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cas-dept-share\CAN Share\FORMS\"/>
    </mc:Choice>
  </mc:AlternateContent>
  <bookViews>
    <workbookView xWindow="0" yWindow="0" windowWidth="21570" windowHeight="9405"/>
  </bookViews>
  <sheets>
    <sheet name="Request" sheetId="1" r:id="rId1"/>
  </sheets>
  <definedNames>
    <definedName name="_xlnm.Print_Titles" localSheetId="0">Request!$9:$10</definedName>
    <definedName name="TypeCour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41" i="1" l="1"/>
  <c r="K30" i="1"/>
  <c r="K29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31" i="1" l="1"/>
  <c r="C6" i="1" s="1"/>
  <c r="C7" i="1"/>
</calcChain>
</file>

<file path=xl/sharedStrings.xml><?xml version="1.0" encoding="utf-8"?>
<sst xmlns="http://schemas.openxmlformats.org/spreadsheetml/2006/main" count="52" uniqueCount="40">
  <si>
    <t>College of Arts &amp; Sciences</t>
  </si>
  <si>
    <t>Part Time Teaching or Overloads</t>
  </si>
  <si>
    <t>Department</t>
  </si>
  <si>
    <t>Total Salary</t>
  </si>
  <si>
    <t>Total Salary w/Benefits</t>
  </si>
  <si>
    <t>Term/Period</t>
  </si>
  <si>
    <t>Course Taught</t>
  </si>
  <si>
    <t>Course Title</t>
  </si>
  <si>
    <t>Section</t>
  </si>
  <si>
    <t>Credit Hours</t>
  </si>
  <si>
    <t>Estimated Enrollment</t>
  </si>
  <si>
    <t>Instructor/Name</t>
  </si>
  <si>
    <t>Rank</t>
  </si>
  <si>
    <t>Proposed Rate</t>
  </si>
  <si>
    <t>Salary</t>
  </si>
  <si>
    <t>Description/Comments</t>
  </si>
  <si>
    <t>Total</t>
  </si>
  <si>
    <t>Administrator, Research or Other</t>
  </si>
  <si>
    <t>Cost Center</t>
  </si>
  <si>
    <t xml:space="preserve">Minimum Part-time and Overload Teaching Rates </t>
  </si>
  <si>
    <t>NOTE:  Group III Administrator contracts require time tracking in workforce.</t>
  </si>
  <si>
    <t>Group</t>
  </si>
  <si>
    <t>Faculty Rank/Degree</t>
  </si>
  <si>
    <t>Rates per Credit Hour</t>
  </si>
  <si>
    <r>
      <rPr>
        <b/>
        <sz val="11"/>
        <color theme="1"/>
        <rFont val="Calibri"/>
        <family val="2"/>
        <scheme val="minor"/>
      </rPr>
      <t>University Personnel</t>
    </r>
    <r>
      <rPr>
        <sz val="11"/>
        <color theme="1"/>
        <rFont val="Calibri"/>
        <family val="2"/>
        <scheme val="minor"/>
      </rPr>
      <t xml:space="preserve"> -     </t>
    </r>
  </si>
  <si>
    <t>Professor (Tenure Track)</t>
  </si>
  <si>
    <t>By submitting this form you are certifying that the proposed courses or assignments have been approved by the Department Chair and are in compliance with Departmental, College, and University policies.</t>
  </si>
  <si>
    <t xml:space="preserve">Part-Time or Overload </t>
  </si>
  <si>
    <t>Associate Professor (Tenure Track)</t>
  </si>
  <si>
    <t>Contracts</t>
  </si>
  <si>
    <t>Assistant Professor (Tenure Track)</t>
  </si>
  <si>
    <t>Senior Lecturer (Career Teaching)</t>
  </si>
  <si>
    <t>Associate Lecturer (Career Teaching)</t>
  </si>
  <si>
    <t>Lecturer (Career Teaching)</t>
  </si>
  <si>
    <r>
      <rPr>
        <b/>
        <sz val="11"/>
        <color theme="1"/>
        <rFont val="Calibri"/>
        <family val="2"/>
        <scheme val="minor"/>
      </rPr>
      <t>Non-University Personnel</t>
    </r>
    <r>
      <rPr>
        <sz val="11"/>
        <color theme="1"/>
        <rFont val="Calibri"/>
        <family val="2"/>
        <scheme val="minor"/>
      </rPr>
      <t xml:space="preserve"> - with Full Course Responsibility</t>
    </r>
  </si>
  <si>
    <t>Ph.D. or other doctorate</t>
  </si>
  <si>
    <t>Master’s Degree</t>
  </si>
  <si>
    <t>All others</t>
  </si>
  <si>
    <t xml:space="preserve">Cost Center </t>
  </si>
  <si>
    <t>Courses to be Taught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</si>
</sst>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Up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164" fontId="2" fillId="0" borderId="0" xfId="1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/>
    <xf numFmtId="164" fontId="0" fillId="0" borderId="0" xfId="1" applyNumberFormat="1" applyFont="1" applyFill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5" fillId="0" borderId="0" xfId="1" applyNumberFormat="1" applyFont="1" applyFill="1" applyBorder="1"/>
    <xf numFmtId="164" fontId="0" fillId="3" borderId="1" xfId="1" applyNumberFormat="1" applyFont="1" applyFill="1" applyBorder="1"/>
    <xf numFmtId="0" fontId="2" fillId="0" borderId="4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64" fontId="2" fillId="0" borderId="4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164" fontId="0" fillId="0" borderId="1" xfId="1" applyNumberFormat="1" applyFont="1" applyBorder="1"/>
    <xf numFmtId="164" fontId="0" fillId="0" borderId="1" xfId="1" applyNumberFormat="1" applyFont="1" applyFill="1" applyBorder="1"/>
    <xf numFmtId="0" fontId="0" fillId="0" borderId="1" xfId="0" applyBorder="1" applyAlignment="1">
      <alignment wrapText="1"/>
    </xf>
    <xf numFmtId="164" fontId="6" fillId="0" borderId="6" xfId="1" applyNumberFormat="1" applyFont="1" applyFill="1" applyBorder="1" applyAlignment="1">
      <alignment horizontal="left"/>
    </xf>
    <xf numFmtId="164" fontId="0" fillId="0" borderId="0" xfId="1" applyNumberFormat="1" applyFont="1" applyFill="1" applyBorder="1"/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0" fillId="5" borderId="1" xfId="1" applyNumberFormat="1" applyFont="1" applyFill="1" applyBorder="1"/>
    <xf numFmtId="0" fontId="2" fillId="0" borderId="0" xfId="0" applyFont="1"/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0" borderId="12" xfId="0" applyBorder="1" applyAlignment="1">
      <alignment vertical="top"/>
    </xf>
    <xf numFmtId="0" fontId="0" fillId="0" borderId="13" xfId="0" applyBorder="1"/>
    <xf numFmtId="0" fontId="0" fillId="0" borderId="0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19" xfId="0" applyFill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Alignment="1">
      <alignment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2" borderId="7" xfId="0" applyFont="1" applyFill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/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left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6" fontId="0" fillId="0" borderId="14" xfId="0" applyNumberFormat="1" applyBorder="1" applyAlignment="1"/>
    <xf numFmtId="0" fontId="2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2" xfId="0" applyBorder="1" applyAlignment="1">
      <alignment horizontal="left"/>
    </xf>
    <xf numFmtId="6" fontId="0" fillId="0" borderId="21" xfId="0" applyNumberFormat="1" applyBorder="1" applyAlignment="1"/>
    <xf numFmtId="0" fontId="0" fillId="0" borderId="22" xfId="0" applyBorder="1" applyAlignment="1"/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6" fontId="0" fillId="0" borderId="24" xfId="0" applyNumberFormat="1" applyBorder="1" applyAlignment="1"/>
    <xf numFmtId="0" fontId="0" fillId="0" borderId="26" xfId="0" applyBorder="1" applyAlignment="1"/>
    <xf numFmtId="0" fontId="0" fillId="0" borderId="17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6" fontId="0" fillId="0" borderId="14" xfId="0" applyNumberFormat="1" applyFill="1" applyBorder="1" applyAlignment="1"/>
    <xf numFmtId="0" fontId="0" fillId="0" borderId="16" xfId="0" applyFill="1" applyBorder="1" applyAlignment="1"/>
    <xf numFmtId="0" fontId="2" fillId="0" borderId="0" xfId="0" applyFont="1" applyBorder="1" applyAlignment="1">
      <alignment horizontal="center" wrapText="1"/>
    </xf>
    <xf numFmtId="6" fontId="0" fillId="0" borderId="21" xfId="0" applyNumberFormat="1" applyFill="1" applyBorder="1" applyAlignment="1"/>
    <xf numFmtId="0" fontId="0" fillId="0" borderId="22" xfId="0" applyFill="1" applyBorder="1" applyAlignment="1"/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6" fontId="0" fillId="0" borderId="24" xfId="0" applyNumberFormat="1" applyFill="1" applyBorder="1" applyAlignment="1"/>
    <xf numFmtId="0" fontId="0" fillId="0" borderId="26" xfId="0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topLeftCell="A25" workbookViewId="0">
      <selection activeCell="D18" sqref="D18"/>
    </sheetView>
  </sheetViews>
  <sheetFormatPr defaultColWidth="12.7109375" defaultRowHeight="15" x14ac:dyDescent="0.25"/>
  <cols>
    <col min="1" max="1" width="5.28515625" customWidth="1"/>
    <col min="2" max="2" width="22.5703125" customWidth="1"/>
    <col min="3" max="3" width="10" style="2" customWidth="1"/>
    <col min="4" max="4" width="19.140625" style="2" customWidth="1"/>
    <col min="5" max="6" width="10" style="2" customWidth="1"/>
    <col min="7" max="7" width="12.42578125" style="2" customWidth="1"/>
    <col min="8" max="8" width="15.42578125" customWidth="1"/>
    <col min="9" max="9" width="12.42578125" customWidth="1"/>
    <col min="10" max="10" width="11.7109375" customWidth="1"/>
    <col min="11" max="11" width="15.85546875" customWidth="1"/>
    <col min="12" max="12" width="32" customWidth="1"/>
    <col min="13" max="13" width="38.85546875" customWidth="1"/>
    <col min="15" max="15" width="29.140625" customWidth="1"/>
    <col min="16" max="16" width="33.7109375" customWidth="1"/>
    <col min="17" max="17" width="13.42578125" customWidth="1"/>
  </cols>
  <sheetData>
    <row r="1" spans="1:15" ht="15.75" x14ac:dyDescent="0.25">
      <c r="A1" s="1" t="s">
        <v>0</v>
      </c>
      <c r="M1" s="3"/>
      <c r="N1" s="4"/>
    </row>
    <row r="2" spans="1:15" ht="15.75" x14ac:dyDescent="0.25">
      <c r="A2" s="1" t="s">
        <v>1</v>
      </c>
      <c r="N2" s="5"/>
    </row>
    <row r="3" spans="1:15" x14ac:dyDescent="0.25">
      <c r="L3" s="6"/>
      <c r="N3" s="7"/>
    </row>
    <row r="4" spans="1:15" x14ac:dyDescent="0.25">
      <c r="A4" s="62" t="s">
        <v>2</v>
      </c>
      <c r="B4" s="62"/>
      <c r="C4" s="63"/>
      <c r="D4" s="63"/>
      <c r="E4" s="63"/>
      <c r="F4" s="63"/>
      <c r="L4" s="6"/>
      <c r="N4" s="7"/>
    </row>
    <row r="5" spans="1:15" x14ac:dyDescent="0.25">
      <c r="A5" s="8"/>
      <c r="B5" s="9"/>
      <c r="C5" s="10"/>
      <c r="D5" s="10"/>
      <c r="E5" s="10"/>
      <c r="F5" s="10"/>
      <c r="O5" s="11"/>
    </row>
    <row r="6" spans="1:15" x14ac:dyDescent="0.25">
      <c r="A6" s="62" t="s">
        <v>3</v>
      </c>
      <c r="B6" s="62"/>
      <c r="C6" s="64">
        <f>+K31+K41</f>
        <v>0</v>
      </c>
      <c r="D6" s="64"/>
      <c r="E6" s="64"/>
      <c r="F6" s="64"/>
      <c r="H6" s="46"/>
      <c r="I6" s="65"/>
      <c r="J6" s="65"/>
      <c r="L6" s="47"/>
      <c r="M6" s="27"/>
      <c r="O6" s="11"/>
    </row>
    <row r="7" spans="1:15" x14ac:dyDescent="0.25">
      <c r="A7" s="62" t="s">
        <v>4</v>
      </c>
      <c r="B7" s="62"/>
      <c r="C7" s="64">
        <f>+C6*1.16189</f>
        <v>0</v>
      </c>
      <c r="D7" s="64"/>
      <c r="E7" s="64"/>
      <c r="F7" s="64"/>
      <c r="H7" s="46"/>
      <c r="I7" s="65"/>
      <c r="J7" s="65"/>
      <c r="L7" s="47"/>
      <c r="M7" s="27"/>
    </row>
    <row r="9" spans="1:15" ht="15" customHeight="1" x14ac:dyDescent="0.25">
      <c r="A9" s="56" t="s">
        <v>39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</row>
    <row r="10" spans="1:15" s="17" customFormat="1" ht="30" x14ac:dyDescent="0.25">
      <c r="A10" s="13"/>
      <c r="B10" s="13" t="s">
        <v>5</v>
      </c>
      <c r="C10" s="14" t="s">
        <v>6</v>
      </c>
      <c r="D10" s="14" t="s">
        <v>7</v>
      </c>
      <c r="E10" s="13" t="s">
        <v>8</v>
      </c>
      <c r="F10" s="13" t="s">
        <v>9</v>
      </c>
      <c r="G10" s="13" t="s">
        <v>10</v>
      </c>
      <c r="H10" s="13" t="s">
        <v>11</v>
      </c>
      <c r="I10" s="13" t="s">
        <v>12</v>
      </c>
      <c r="J10" s="15" t="s">
        <v>13</v>
      </c>
      <c r="K10" s="15" t="s">
        <v>14</v>
      </c>
      <c r="L10" s="15" t="s">
        <v>38</v>
      </c>
      <c r="M10" s="16" t="s">
        <v>15</v>
      </c>
    </row>
    <row r="11" spans="1:15" x14ac:dyDescent="0.25">
      <c r="A11" s="18">
        <v>1</v>
      </c>
      <c r="B11" s="18"/>
      <c r="C11" s="19"/>
      <c r="D11" s="19"/>
      <c r="E11" s="20"/>
      <c r="F11" s="20"/>
      <c r="G11" s="20"/>
      <c r="H11" s="21"/>
      <c r="I11" s="22"/>
      <c r="J11" s="23"/>
      <c r="K11" s="12">
        <f t="shared" ref="K11:K30" si="0">+J11*F11</f>
        <v>0</v>
      </c>
      <c r="L11" s="24"/>
      <c r="M11" s="25"/>
    </row>
    <row r="12" spans="1:15" x14ac:dyDescent="0.25">
      <c r="A12" s="18">
        <v>2</v>
      </c>
      <c r="B12" s="18"/>
      <c r="C12" s="19"/>
      <c r="D12" s="19"/>
      <c r="E12" s="20"/>
      <c r="F12" s="20"/>
      <c r="G12" s="20"/>
      <c r="H12" s="21"/>
      <c r="I12" s="22"/>
      <c r="J12" s="23"/>
      <c r="K12" s="12">
        <f t="shared" si="0"/>
        <v>0</v>
      </c>
      <c r="L12" s="24"/>
      <c r="M12" s="25"/>
    </row>
    <row r="13" spans="1:15" x14ac:dyDescent="0.25">
      <c r="A13" s="18">
        <v>3</v>
      </c>
      <c r="B13" s="18"/>
      <c r="C13" s="19"/>
      <c r="D13" s="19"/>
      <c r="E13" s="20"/>
      <c r="F13" s="20"/>
      <c r="G13" s="20"/>
      <c r="H13" s="21"/>
      <c r="I13" s="22"/>
      <c r="J13" s="23"/>
      <c r="K13" s="12">
        <f t="shared" si="0"/>
        <v>0</v>
      </c>
      <c r="L13" s="24"/>
      <c r="M13" s="25"/>
    </row>
    <row r="14" spans="1:15" x14ac:dyDescent="0.25">
      <c r="A14" s="18">
        <v>4</v>
      </c>
      <c r="B14" s="18"/>
      <c r="C14" s="19"/>
      <c r="D14" s="19"/>
      <c r="E14" s="20"/>
      <c r="F14" s="20"/>
      <c r="G14" s="20"/>
      <c r="H14" s="21"/>
      <c r="I14" s="22"/>
      <c r="J14" s="23"/>
      <c r="K14" s="12">
        <f t="shared" si="0"/>
        <v>0</v>
      </c>
      <c r="L14" s="24"/>
      <c r="M14" s="25"/>
    </row>
    <row r="15" spans="1:15" x14ac:dyDescent="0.25">
      <c r="A15" s="18">
        <v>5</v>
      </c>
      <c r="B15" s="18"/>
      <c r="C15" s="19"/>
      <c r="D15" s="19"/>
      <c r="E15" s="20"/>
      <c r="F15" s="20"/>
      <c r="G15" s="20"/>
      <c r="H15" s="21"/>
      <c r="I15" s="22"/>
      <c r="J15" s="23"/>
      <c r="K15" s="12">
        <f t="shared" si="0"/>
        <v>0</v>
      </c>
      <c r="L15" s="24"/>
      <c r="M15" s="25"/>
    </row>
    <row r="16" spans="1:15" x14ac:dyDescent="0.25">
      <c r="A16" s="18">
        <v>6</v>
      </c>
      <c r="B16" s="18"/>
      <c r="C16" s="19"/>
      <c r="D16" s="19"/>
      <c r="E16" s="20"/>
      <c r="F16" s="20"/>
      <c r="G16" s="20"/>
      <c r="H16" s="21"/>
      <c r="I16" s="22"/>
      <c r="J16" s="23"/>
      <c r="K16" s="12">
        <f t="shared" si="0"/>
        <v>0</v>
      </c>
      <c r="L16" s="24"/>
      <c r="M16" s="25"/>
    </row>
    <row r="17" spans="1:13" x14ac:dyDescent="0.25">
      <c r="A17" s="18">
        <v>7</v>
      </c>
      <c r="B17" s="18"/>
      <c r="C17" s="19"/>
      <c r="D17" s="19"/>
      <c r="E17" s="20"/>
      <c r="F17" s="20"/>
      <c r="G17" s="20"/>
      <c r="H17" s="21"/>
      <c r="I17" s="22"/>
      <c r="J17" s="23"/>
      <c r="K17" s="12">
        <f t="shared" si="0"/>
        <v>0</v>
      </c>
      <c r="L17" s="24"/>
      <c r="M17" s="25"/>
    </row>
    <row r="18" spans="1:13" x14ac:dyDescent="0.25">
      <c r="A18" s="18">
        <v>8</v>
      </c>
      <c r="B18" s="18"/>
      <c r="C18" s="19"/>
      <c r="D18" s="19"/>
      <c r="E18" s="20"/>
      <c r="F18" s="20"/>
      <c r="G18" s="20"/>
      <c r="H18" s="21"/>
      <c r="I18" s="22"/>
      <c r="J18" s="23"/>
      <c r="K18" s="12">
        <f t="shared" si="0"/>
        <v>0</v>
      </c>
      <c r="L18" s="24"/>
      <c r="M18" s="25"/>
    </row>
    <row r="19" spans="1:13" x14ac:dyDescent="0.25">
      <c r="A19" s="18">
        <v>9</v>
      </c>
      <c r="B19" s="18"/>
      <c r="C19" s="19"/>
      <c r="D19" s="19"/>
      <c r="E19" s="20"/>
      <c r="F19" s="20"/>
      <c r="G19" s="20"/>
      <c r="H19" s="21"/>
      <c r="I19" s="22"/>
      <c r="J19" s="23"/>
      <c r="K19" s="12">
        <f t="shared" si="0"/>
        <v>0</v>
      </c>
      <c r="L19" s="24"/>
      <c r="M19" s="25"/>
    </row>
    <row r="20" spans="1:13" x14ac:dyDescent="0.25">
      <c r="A20" s="18">
        <v>10</v>
      </c>
      <c r="B20" s="18"/>
      <c r="C20" s="19"/>
      <c r="D20" s="19"/>
      <c r="E20" s="20"/>
      <c r="F20" s="20"/>
      <c r="G20" s="20"/>
      <c r="H20" s="21"/>
      <c r="I20" s="22"/>
      <c r="J20" s="23"/>
      <c r="K20" s="12">
        <f t="shared" si="0"/>
        <v>0</v>
      </c>
      <c r="L20" s="24"/>
      <c r="M20" s="25"/>
    </row>
    <row r="21" spans="1:13" x14ac:dyDescent="0.25">
      <c r="A21" s="18">
        <v>11</v>
      </c>
      <c r="B21" s="18"/>
      <c r="C21" s="19"/>
      <c r="D21" s="19"/>
      <c r="E21" s="20"/>
      <c r="F21" s="20"/>
      <c r="G21" s="20"/>
      <c r="H21" s="21"/>
      <c r="I21" s="22"/>
      <c r="J21" s="23"/>
      <c r="K21" s="12">
        <f t="shared" si="0"/>
        <v>0</v>
      </c>
      <c r="L21" s="24"/>
      <c r="M21" s="25"/>
    </row>
    <row r="22" spans="1:13" x14ac:dyDescent="0.25">
      <c r="A22" s="18">
        <v>12</v>
      </c>
      <c r="B22" s="18"/>
      <c r="C22" s="19"/>
      <c r="D22" s="19"/>
      <c r="E22" s="20"/>
      <c r="F22" s="20"/>
      <c r="G22" s="20"/>
      <c r="H22" s="21"/>
      <c r="I22" s="22"/>
      <c r="J22" s="23"/>
      <c r="K22" s="12">
        <f t="shared" si="0"/>
        <v>0</v>
      </c>
      <c r="L22" s="24"/>
      <c r="M22" s="25"/>
    </row>
    <row r="23" spans="1:13" x14ac:dyDescent="0.25">
      <c r="A23" s="18">
        <v>13</v>
      </c>
      <c r="B23" s="18"/>
      <c r="C23" s="19"/>
      <c r="D23" s="19"/>
      <c r="E23" s="20"/>
      <c r="F23" s="20"/>
      <c r="G23" s="20"/>
      <c r="H23" s="21"/>
      <c r="I23" s="22"/>
      <c r="J23" s="23"/>
      <c r="K23" s="12">
        <f t="shared" si="0"/>
        <v>0</v>
      </c>
      <c r="L23" s="24"/>
      <c r="M23" s="25"/>
    </row>
    <row r="24" spans="1:13" x14ac:dyDescent="0.25">
      <c r="A24" s="18">
        <v>14</v>
      </c>
      <c r="B24" s="18"/>
      <c r="C24" s="19"/>
      <c r="D24" s="19"/>
      <c r="E24" s="20"/>
      <c r="F24" s="20"/>
      <c r="G24" s="20"/>
      <c r="H24" s="21"/>
      <c r="I24" s="22"/>
      <c r="J24" s="23"/>
      <c r="K24" s="12">
        <f t="shared" si="0"/>
        <v>0</v>
      </c>
      <c r="L24" s="24"/>
      <c r="M24" s="25"/>
    </row>
    <row r="25" spans="1:13" x14ac:dyDescent="0.25">
      <c r="A25" s="18">
        <v>15</v>
      </c>
      <c r="B25" s="18"/>
      <c r="C25" s="19"/>
      <c r="D25" s="19"/>
      <c r="E25" s="20"/>
      <c r="F25" s="20"/>
      <c r="G25" s="20"/>
      <c r="H25" s="21"/>
      <c r="I25" s="22"/>
      <c r="J25" s="23"/>
      <c r="K25" s="12">
        <f t="shared" si="0"/>
        <v>0</v>
      </c>
      <c r="L25" s="24"/>
      <c r="M25" s="25"/>
    </row>
    <row r="26" spans="1:13" x14ac:dyDescent="0.25">
      <c r="A26" s="18">
        <v>16</v>
      </c>
      <c r="B26" s="18"/>
      <c r="C26" s="19"/>
      <c r="D26" s="19"/>
      <c r="E26" s="20"/>
      <c r="F26" s="20"/>
      <c r="G26" s="20"/>
      <c r="H26" s="21"/>
      <c r="I26" s="22"/>
      <c r="J26" s="23"/>
      <c r="K26" s="12">
        <f t="shared" si="0"/>
        <v>0</v>
      </c>
      <c r="L26" s="24"/>
      <c r="M26" s="25"/>
    </row>
    <row r="27" spans="1:13" x14ac:dyDescent="0.25">
      <c r="A27" s="18">
        <v>17</v>
      </c>
      <c r="B27" s="18"/>
      <c r="C27" s="19"/>
      <c r="D27" s="19"/>
      <c r="E27" s="20"/>
      <c r="F27" s="20"/>
      <c r="G27" s="20"/>
      <c r="H27" s="21"/>
      <c r="I27" s="22"/>
      <c r="J27" s="23"/>
      <c r="K27" s="12">
        <f t="shared" si="0"/>
        <v>0</v>
      </c>
      <c r="L27" s="24"/>
      <c r="M27" s="25"/>
    </row>
    <row r="28" spans="1:13" x14ac:dyDescent="0.25">
      <c r="A28" s="18">
        <v>18</v>
      </c>
      <c r="B28" s="18"/>
      <c r="C28" s="19"/>
      <c r="D28" s="19"/>
      <c r="E28" s="20"/>
      <c r="F28" s="20"/>
      <c r="G28" s="20"/>
      <c r="H28" s="21"/>
      <c r="I28" s="22"/>
      <c r="J28" s="23"/>
      <c r="K28" s="12">
        <f t="shared" si="0"/>
        <v>0</v>
      </c>
      <c r="L28" s="24"/>
      <c r="M28" s="25"/>
    </row>
    <row r="29" spans="1:13" x14ac:dyDescent="0.25">
      <c r="A29" s="18">
        <v>19</v>
      </c>
      <c r="B29" s="18"/>
      <c r="C29" s="19"/>
      <c r="D29" s="19"/>
      <c r="E29" s="20"/>
      <c r="F29" s="20"/>
      <c r="G29" s="20"/>
      <c r="H29" s="21"/>
      <c r="I29" s="22"/>
      <c r="J29" s="23"/>
      <c r="K29" s="12">
        <f t="shared" si="0"/>
        <v>0</v>
      </c>
      <c r="L29" s="24"/>
      <c r="M29" s="25"/>
    </row>
    <row r="30" spans="1:13" x14ac:dyDescent="0.25">
      <c r="A30" s="18">
        <v>20</v>
      </c>
      <c r="B30" s="18"/>
      <c r="C30" s="19"/>
      <c r="D30" s="19"/>
      <c r="E30" s="20"/>
      <c r="F30" s="20"/>
      <c r="G30" s="20"/>
      <c r="H30" s="21"/>
      <c r="I30" s="22"/>
      <c r="J30" s="23"/>
      <c r="K30" s="12">
        <f t="shared" si="0"/>
        <v>0</v>
      </c>
      <c r="L30" s="24"/>
      <c r="M30" s="25"/>
    </row>
    <row r="31" spans="1:13" x14ac:dyDescent="0.25">
      <c r="A31" s="53" t="s">
        <v>16</v>
      </c>
      <c r="B31" s="54"/>
      <c r="C31" s="54"/>
      <c r="D31" s="54"/>
      <c r="E31" s="54"/>
      <c r="F31" s="54"/>
      <c r="G31" s="54"/>
      <c r="H31" s="54"/>
      <c r="I31" s="54"/>
      <c r="J31" s="55"/>
      <c r="K31" s="12">
        <f>SUM(K11:K30)</f>
        <v>0</v>
      </c>
      <c r="L31" s="26"/>
    </row>
    <row r="32" spans="1:13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27"/>
      <c r="L32" s="5"/>
    </row>
    <row r="33" spans="1:17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27"/>
      <c r="L33" s="5"/>
    </row>
    <row r="34" spans="1:17" x14ac:dyDescent="0.25">
      <c r="A34" s="56" t="s">
        <v>17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8"/>
    </row>
    <row r="35" spans="1:17" ht="30" x14ac:dyDescent="0.25">
      <c r="A35" s="13"/>
      <c r="B35" s="13" t="s">
        <v>5</v>
      </c>
      <c r="C35" s="14" t="s">
        <v>6</v>
      </c>
      <c r="D35" s="14" t="s">
        <v>7</v>
      </c>
      <c r="E35" s="13" t="s">
        <v>8</v>
      </c>
      <c r="F35" s="13" t="s">
        <v>9</v>
      </c>
      <c r="G35" s="13" t="s">
        <v>10</v>
      </c>
      <c r="H35" s="13" t="s">
        <v>11</v>
      </c>
      <c r="I35" s="13" t="s">
        <v>12</v>
      </c>
      <c r="J35" s="15" t="s">
        <v>13</v>
      </c>
      <c r="K35" s="15" t="s">
        <v>14</v>
      </c>
      <c r="L35" s="15" t="s">
        <v>18</v>
      </c>
      <c r="M35" s="16" t="s">
        <v>15</v>
      </c>
    </row>
    <row r="36" spans="1:17" x14ac:dyDescent="0.25">
      <c r="A36" s="18">
        <v>1</v>
      </c>
      <c r="B36" s="18"/>
      <c r="C36" s="28"/>
      <c r="D36" s="28"/>
      <c r="E36" s="29"/>
      <c r="F36" s="29"/>
      <c r="G36" s="29"/>
      <c r="H36" s="21"/>
      <c r="I36" s="30"/>
      <c r="J36" s="30"/>
      <c r="K36" s="31"/>
      <c r="L36" s="24"/>
      <c r="M36" s="25"/>
    </row>
    <row r="37" spans="1:17" x14ac:dyDescent="0.25">
      <c r="A37" s="18">
        <v>2</v>
      </c>
      <c r="B37" s="18"/>
      <c r="C37" s="28"/>
      <c r="D37" s="28"/>
      <c r="E37" s="29"/>
      <c r="F37" s="29"/>
      <c r="G37" s="29"/>
      <c r="H37" s="21"/>
      <c r="I37" s="30"/>
      <c r="J37" s="30"/>
      <c r="K37" s="31"/>
      <c r="L37" s="24"/>
      <c r="M37" s="25"/>
    </row>
    <row r="38" spans="1:17" x14ac:dyDescent="0.25">
      <c r="A38" s="18">
        <v>3</v>
      </c>
      <c r="B38" s="18"/>
      <c r="C38" s="28"/>
      <c r="D38" s="28"/>
      <c r="E38" s="29"/>
      <c r="F38" s="29"/>
      <c r="G38" s="29"/>
      <c r="H38" s="21"/>
      <c r="I38" s="30"/>
      <c r="J38" s="30"/>
      <c r="K38" s="31"/>
      <c r="L38" s="24"/>
      <c r="M38" s="25"/>
    </row>
    <row r="39" spans="1:17" x14ac:dyDescent="0.25">
      <c r="A39" s="18">
        <v>4</v>
      </c>
      <c r="B39" s="18"/>
      <c r="C39" s="28"/>
      <c r="D39" s="28"/>
      <c r="E39" s="29"/>
      <c r="F39" s="29"/>
      <c r="G39" s="29"/>
      <c r="H39" s="21"/>
      <c r="I39" s="30"/>
      <c r="J39" s="30"/>
      <c r="K39" s="31"/>
      <c r="L39" s="24"/>
      <c r="M39" s="25"/>
    </row>
    <row r="40" spans="1:17" x14ac:dyDescent="0.25">
      <c r="A40" s="18">
        <v>5</v>
      </c>
      <c r="B40" s="18"/>
      <c r="C40" s="28"/>
      <c r="D40" s="28"/>
      <c r="E40" s="29"/>
      <c r="F40" s="29"/>
      <c r="G40" s="29"/>
      <c r="H40" s="21"/>
      <c r="I40" s="30"/>
      <c r="J40" s="30"/>
      <c r="K40" s="31"/>
      <c r="L40" s="24"/>
      <c r="M40" s="25"/>
    </row>
    <row r="41" spans="1:17" x14ac:dyDescent="0.25">
      <c r="A41" s="53" t="s">
        <v>16</v>
      </c>
      <c r="B41" s="54"/>
      <c r="C41" s="54"/>
      <c r="D41" s="54"/>
      <c r="E41" s="54"/>
      <c r="F41" s="54"/>
      <c r="G41" s="54"/>
      <c r="H41" s="54"/>
      <c r="I41" s="54"/>
      <c r="J41" s="55"/>
      <c r="K41" s="12">
        <f>SUM(K36:K40)</f>
        <v>0</v>
      </c>
    </row>
    <row r="42" spans="1:17" ht="15.75" thickBot="1" x14ac:dyDescent="0.3">
      <c r="C42"/>
      <c r="D42"/>
      <c r="E42"/>
      <c r="F42"/>
      <c r="G42"/>
    </row>
    <row r="43" spans="1:17" ht="16.5" thickBot="1" x14ac:dyDescent="0.3">
      <c r="A43" s="59" t="s">
        <v>19</v>
      </c>
      <c r="B43" s="60"/>
      <c r="C43" s="60"/>
      <c r="D43" s="60"/>
      <c r="E43" s="60"/>
      <c r="F43" s="60"/>
      <c r="G43" s="61"/>
      <c r="K43" s="32" t="s">
        <v>20</v>
      </c>
    </row>
    <row r="44" spans="1:17" ht="15.75" customHeight="1" thickBot="1" x14ac:dyDescent="0.3">
      <c r="A44" s="33" t="s">
        <v>21</v>
      </c>
      <c r="B44" s="34"/>
      <c r="C44" s="48" t="s">
        <v>22</v>
      </c>
      <c r="D44" s="49"/>
      <c r="E44" s="50"/>
      <c r="F44" s="51" t="s">
        <v>23</v>
      </c>
      <c r="G44" s="52"/>
    </row>
    <row r="45" spans="1:17" ht="15.95" customHeight="1" x14ac:dyDescent="0.25">
      <c r="A45" s="35" t="s">
        <v>24</v>
      </c>
      <c r="B45" s="36"/>
      <c r="C45" s="66" t="s">
        <v>25</v>
      </c>
      <c r="D45" s="67"/>
      <c r="E45" s="68"/>
      <c r="F45" s="69">
        <v>2822</v>
      </c>
      <c r="G45" s="68"/>
      <c r="K45" s="70" t="s">
        <v>26</v>
      </c>
      <c r="L45" s="71"/>
      <c r="M45" s="72"/>
      <c r="N45" s="37"/>
      <c r="O45" s="37"/>
      <c r="P45" s="37"/>
      <c r="Q45" s="37"/>
    </row>
    <row r="46" spans="1:17" ht="15.95" customHeight="1" x14ac:dyDescent="0.25">
      <c r="A46" s="38" t="s">
        <v>27</v>
      </c>
      <c r="B46" s="39"/>
      <c r="C46" s="79" t="s">
        <v>28</v>
      </c>
      <c r="D46" s="80"/>
      <c r="E46" s="81"/>
      <c r="F46" s="82">
        <v>2631</v>
      </c>
      <c r="G46" s="83"/>
      <c r="K46" s="73"/>
      <c r="L46" s="74"/>
      <c r="M46" s="75"/>
      <c r="N46" s="37"/>
      <c r="O46" s="37"/>
      <c r="P46" s="37"/>
      <c r="Q46" s="37"/>
    </row>
    <row r="47" spans="1:17" ht="15.95" customHeight="1" thickBot="1" x14ac:dyDescent="0.3">
      <c r="A47" s="40" t="s">
        <v>29</v>
      </c>
      <c r="B47" s="41"/>
      <c r="C47" s="79" t="s">
        <v>30</v>
      </c>
      <c r="D47" s="80"/>
      <c r="E47" s="81"/>
      <c r="F47" s="82">
        <v>2397</v>
      </c>
      <c r="G47" s="83"/>
      <c r="K47" s="76"/>
      <c r="L47" s="77"/>
      <c r="M47" s="78"/>
      <c r="N47" s="37"/>
      <c r="O47" s="37"/>
      <c r="P47" s="37"/>
      <c r="Q47" s="37"/>
    </row>
    <row r="48" spans="1:17" ht="15.95" customHeight="1" x14ac:dyDescent="0.25">
      <c r="A48" s="42"/>
      <c r="B48" s="41"/>
      <c r="C48" s="79" t="s">
        <v>31</v>
      </c>
      <c r="D48" s="80"/>
      <c r="E48" s="81"/>
      <c r="F48" s="82">
        <v>2368</v>
      </c>
      <c r="G48" s="83"/>
      <c r="K48" s="43"/>
      <c r="L48" s="43"/>
      <c r="M48" s="43"/>
    </row>
    <row r="49" spans="1:8" ht="15.95" customHeight="1" x14ac:dyDescent="0.25">
      <c r="A49" s="42"/>
      <c r="B49" s="41"/>
      <c r="C49" s="79" t="s">
        <v>32</v>
      </c>
      <c r="D49" s="80"/>
      <c r="E49" s="81"/>
      <c r="F49" s="82">
        <v>2313</v>
      </c>
      <c r="G49" s="83"/>
    </row>
    <row r="50" spans="1:8" ht="15.95" customHeight="1" thickBot="1" x14ac:dyDescent="0.3">
      <c r="A50" s="44"/>
      <c r="B50" s="45"/>
      <c r="C50" s="84" t="s">
        <v>33</v>
      </c>
      <c r="D50" s="85"/>
      <c r="E50" s="86"/>
      <c r="F50" s="87">
        <v>2257</v>
      </c>
      <c r="G50" s="88"/>
    </row>
    <row r="51" spans="1:8" ht="24.95" customHeight="1" x14ac:dyDescent="0.25">
      <c r="A51" s="89" t="s">
        <v>34</v>
      </c>
      <c r="B51" s="90"/>
      <c r="C51" s="93" t="s">
        <v>35</v>
      </c>
      <c r="D51" s="94"/>
      <c r="E51" s="95"/>
      <c r="F51" s="96">
        <v>1113</v>
      </c>
      <c r="G51" s="97"/>
      <c r="H51" s="98"/>
    </row>
    <row r="52" spans="1:8" ht="24.95" customHeight="1" x14ac:dyDescent="0.25">
      <c r="A52" s="91"/>
      <c r="B52" s="92"/>
      <c r="C52" s="79" t="s">
        <v>36</v>
      </c>
      <c r="D52" s="80"/>
      <c r="E52" s="81"/>
      <c r="F52" s="99">
        <v>1035</v>
      </c>
      <c r="G52" s="100"/>
      <c r="H52" s="98"/>
    </row>
    <row r="53" spans="1:8" ht="48.75" customHeight="1" thickBot="1" x14ac:dyDescent="0.3">
      <c r="A53" s="101"/>
      <c r="B53" s="102"/>
      <c r="C53" s="84" t="s">
        <v>37</v>
      </c>
      <c r="D53" s="85"/>
      <c r="E53" s="86"/>
      <c r="F53" s="103">
        <v>921</v>
      </c>
      <c r="G53" s="104"/>
      <c r="H53" s="98"/>
    </row>
    <row r="54" spans="1:8" ht="15" customHeight="1" x14ac:dyDescent="0.25"/>
  </sheetData>
  <mergeCells count="37">
    <mergeCell ref="A51:B52"/>
    <mergeCell ref="C51:E51"/>
    <mergeCell ref="F51:G51"/>
    <mergeCell ref="H51:H53"/>
    <mergeCell ref="C52:E52"/>
    <mergeCell ref="F52:G52"/>
    <mergeCell ref="A53:B53"/>
    <mergeCell ref="C53:E53"/>
    <mergeCell ref="F53:G53"/>
    <mergeCell ref="C48:E48"/>
    <mergeCell ref="F48:G48"/>
    <mergeCell ref="C49:E49"/>
    <mergeCell ref="F49:G49"/>
    <mergeCell ref="C50:E50"/>
    <mergeCell ref="F50:G50"/>
    <mergeCell ref="C45:E45"/>
    <mergeCell ref="F45:G45"/>
    <mergeCell ref="K45:M47"/>
    <mergeCell ref="C46:E46"/>
    <mergeCell ref="F46:G46"/>
    <mergeCell ref="C47:E47"/>
    <mergeCell ref="F47:G47"/>
    <mergeCell ref="A4:B4"/>
    <mergeCell ref="C4:F4"/>
    <mergeCell ref="A6:B6"/>
    <mergeCell ref="C6:F6"/>
    <mergeCell ref="A9:M9"/>
    <mergeCell ref="I6:J6"/>
    <mergeCell ref="A7:B7"/>
    <mergeCell ref="C7:F7"/>
    <mergeCell ref="I7:J7"/>
    <mergeCell ref="C44:E44"/>
    <mergeCell ref="F44:G44"/>
    <mergeCell ref="A31:J31"/>
    <mergeCell ref="A34:M34"/>
    <mergeCell ref="A41:J41"/>
    <mergeCell ref="A43:G43"/>
  </mergeCells>
  <printOptions horizontalCentered="1"/>
  <pageMargins left="0.25" right="0.25" top="0.5" bottom="0.25" header="0.3" footer="0.3"/>
  <pageSetup scale="61" orientation="landscape" r:id="rId1"/>
  <headerFooter>
    <oddFooter>&amp;C&amp;Z&amp;F&amp;RAY16 v1 - 07.14.15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Request</vt:lpstr>
      <vt:lpstr>Request!Print_Titles</vt:lpstr>
    </vt:vector>
  </TitlesOfParts>
  <Company>Ohio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Kimok, Claire</dc:creator>
  <cp:lastModifiedBy>Horvath, Carrie</cp:lastModifiedBy>
  <cp:lastPrinted>2019-01-15T19:15:43Z</cp:lastPrinted>
  <dcterms:created xsi:type="dcterms:W3CDTF">2018-09-27T15:30:15Z</dcterms:created>
  <dcterms:modified xsi:type="dcterms:W3CDTF">2019-04-30T19:46:20Z</dcterms:modified>
</cp:coreProperties>
</file>