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9 Budget Templates\"/>
    </mc:Choice>
  </mc:AlternateContent>
  <bookViews>
    <workbookView xWindow="120" yWindow="1215" windowWidth="9285" windowHeight="4500"/>
  </bookViews>
  <sheets>
    <sheet name="Year 1" sheetId="1" r:id="rId1"/>
    <sheet name="Year 2" sheetId="6" r:id="rId2"/>
    <sheet name="Year 3" sheetId="7" r:id="rId3"/>
    <sheet name="Cumulative" sheetId="8" r:id="rId4"/>
  </sheets>
  <calcPr calcId="152511" fullPrecision="0"/>
</workbook>
</file>

<file path=xl/calcChain.xml><?xml version="1.0" encoding="utf-8"?>
<calcChain xmlns="http://schemas.openxmlformats.org/spreadsheetml/2006/main">
  <c r="K28" i="7" l="1"/>
  <c r="K28" i="6"/>
  <c r="K28" i="1"/>
  <c r="K29" i="1" l="1"/>
  <c r="K56" i="1"/>
  <c r="E59" i="1" s="1"/>
  <c r="K61" i="1" s="1"/>
  <c r="E13" i="6"/>
  <c r="K13" i="6"/>
  <c r="E14" i="6"/>
  <c r="K14" i="6"/>
  <c r="E15" i="6"/>
  <c r="K15" i="6"/>
  <c r="E16" i="6"/>
  <c r="K16" i="6"/>
  <c r="E17" i="6"/>
  <c r="K17" i="6"/>
  <c r="K18" i="6"/>
  <c r="K19" i="6"/>
  <c r="E21" i="6"/>
  <c r="K21" i="6"/>
  <c r="K22" i="6"/>
  <c r="K23" i="6"/>
  <c r="K24" i="6"/>
  <c r="K25" i="6"/>
  <c r="K26" i="6"/>
  <c r="K27" i="6"/>
  <c r="K29" i="6"/>
  <c r="K47" i="6"/>
  <c r="K55" i="6"/>
  <c r="K56" i="6"/>
  <c r="E59" i="6" s="1"/>
  <c r="E13" i="7"/>
  <c r="K13" i="7"/>
  <c r="E14" i="7"/>
  <c r="K14" i="7"/>
  <c r="E15" i="7"/>
  <c r="K15" i="7"/>
  <c r="E16" i="7"/>
  <c r="K16" i="7"/>
  <c r="E17" i="7"/>
  <c r="K17" i="7"/>
  <c r="K18" i="7"/>
  <c r="K19" i="7"/>
  <c r="E21" i="7"/>
  <c r="K21" i="7"/>
  <c r="K22" i="7"/>
  <c r="K25" i="7"/>
  <c r="K26" i="7"/>
  <c r="K23" i="7"/>
  <c r="K24" i="7"/>
  <c r="K13" i="1"/>
  <c r="K14" i="1"/>
  <c r="K15" i="1"/>
  <c r="K16" i="1"/>
  <c r="K17" i="1"/>
  <c r="K18" i="1"/>
  <c r="K19" i="1"/>
  <c r="K21" i="1"/>
  <c r="K22" i="8"/>
  <c r="K25" i="8"/>
  <c r="K26" i="8"/>
  <c r="K23" i="8"/>
  <c r="K24" i="8"/>
  <c r="A9" i="8"/>
  <c r="J22" i="8"/>
  <c r="I22" i="8"/>
  <c r="H22" i="8"/>
  <c r="J21" i="8"/>
  <c r="I21" i="8"/>
  <c r="H21" i="8"/>
  <c r="C45" i="8"/>
  <c r="C44" i="8"/>
  <c r="C43" i="8"/>
  <c r="C42" i="8"/>
  <c r="E58" i="8"/>
  <c r="K54" i="8"/>
  <c r="K53" i="8"/>
  <c r="K52" i="8"/>
  <c r="K51" i="8"/>
  <c r="K50" i="8"/>
  <c r="K49" i="8"/>
  <c r="K55" i="8"/>
  <c r="K39" i="8"/>
  <c r="K38" i="8"/>
  <c r="K37" i="8"/>
  <c r="H17" i="8"/>
  <c r="H16" i="8"/>
  <c r="H15" i="8"/>
  <c r="H14" i="8"/>
  <c r="J17" i="8"/>
  <c r="I17" i="8"/>
  <c r="J16" i="8"/>
  <c r="I16" i="8"/>
  <c r="J15" i="8"/>
  <c r="I15" i="8"/>
  <c r="J14" i="8"/>
  <c r="I14" i="8"/>
  <c r="J13" i="8"/>
  <c r="J19" i="8"/>
  <c r="I13" i="8"/>
  <c r="H13" i="8"/>
  <c r="K47" i="7"/>
  <c r="K47" i="1"/>
  <c r="K47" i="8"/>
  <c r="A68" i="1"/>
  <c r="A68" i="8"/>
  <c r="K55" i="7"/>
  <c r="K55" i="1"/>
  <c r="I19" i="1"/>
  <c r="J19" i="1"/>
  <c r="H19" i="1"/>
  <c r="A9" i="6"/>
  <c r="I19" i="6"/>
  <c r="J19" i="6"/>
  <c r="H19" i="6"/>
  <c r="A9" i="7"/>
  <c r="I19" i="7"/>
  <c r="J19" i="7"/>
  <c r="H19" i="7"/>
  <c r="A68" i="7"/>
  <c r="K27" i="1"/>
  <c r="K17" i="8"/>
  <c r="K21" i="8"/>
  <c r="K15" i="8"/>
  <c r="K14" i="8"/>
  <c r="A68" i="6"/>
  <c r="H19" i="8"/>
  <c r="I19" i="8"/>
  <c r="K16" i="8"/>
  <c r="K13" i="8"/>
  <c r="K28" i="8"/>
  <c r="K29" i="8" s="1"/>
  <c r="K56" i="8" s="1"/>
  <c r="K19" i="8"/>
  <c r="K27" i="8"/>
  <c r="K27" i="7"/>
  <c r="K29" i="7"/>
  <c r="K56" i="7" s="1"/>
  <c r="E59" i="7" l="1"/>
  <c r="K61" i="7" s="1"/>
  <c r="K62" i="7" s="1"/>
  <c r="K64" i="7" s="1"/>
  <c r="K61" i="6"/>
  <c r="K62" i="6" s="1"/>
  <c r="K64" i="6" s="1"/>
  <c r="K62" i="1"/>
  <c r="K64" i="1" s="1"/>
  <c r="K64" i="8" l="1"/>
  <c r="K61" i="8"/>
  <c r="K62" i="8" s="1"/>
  <c r="E59" i="8"/>
</calcChain>
</file>

<file path=xl/comments1.xml><?xml version="1.0" encoding="utf-8"?>
<comments xmlns="http://schemas.openxmlformats.org/spreadsheetml/2006/main">
  <authors>
    <author>nash</author>
    <author>Erin L. Nash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Enter current salary</t>
        </r>
      </text>
    </comment>
    <comment ref="A31" authorId="1" shapeId="0">
      <text>
        <r>
          <rPr>
            <b/>
            <sz val="8"/>
            <color indexed="81"/>
            <rFont val="Tahoma"/>
            <family val="2"/>
          </rPr>
          <t>Ohio University guidelines define equipment as items over $5000</t>
        </r>
      </text>
    </comment>
    <comment ref="F53" authorId="1" shapeId="0">
      <text>
        <r>
          <rPr>
            <b/>
            <sz val="8"/>
            <color indexed="81"/>
            <rFont val="Tahoma"/>
            <family val="2"/>
          </rPr>
          <t>Please enter # of subawards for correct calculation of indirect cost</t>
        </r>
      </text>
    </comment>
    <comment ref="E59" authorId="1" shapeId="0">
      <text>
        <r>
          <rPr>
            <b/>
            <sz val="8"/>
            <color indexed="81"/>
            <rFont val="Tahoma"/>
            <family val="2"/>
          </rPr>
          <t>spreadsheet assumes on-campus indirect cost rate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<sst xmlns="http://schemas.openxmlformats.org/spreadsheetml/2006/main" count="376" uniqueCount="92">
  <si>
    <t xml:space="preserve">    SUMMARY</t>
  </si>
  <si>
    <t>Year 1</t>
  </si>
  <si>
    <r>
      <t xml:space="preserve">              </t>
    </r>
    <r>
      <rPr>
        <b/>
        <sz val="11"/>
        <rFont val="Arial"/>
        <family val="2"/>
      </rPr>
      <t>PROPOSAL BUDGET</t>
    </r>
  </si>
  <si>
    <r>
      <t xml:space="preserve">                </t>
    </r>
    <r>
      <rPr>
        <b/>
        <sz val="10"/>
        <rFont val="Arial"/>
        <family val="2"/>
      </rPr>
      <t>FOR NSF USE ONLY</t>
    </r>
  </si>
  <si>
    <t>ORGANIZATION</t>
  </si>
  <si>
    <t>PROPOSAL NO.</t>
  </si>
  <si>
    <t>Ohio University</t>
  </si>
  <si>
    <t>PROPOSED</t>
  </si>
  <si>
    <t>GRANTED</t>
  </si>
  <si>
    <t>PRINCIPAL INVESTIGATOR/PROJECT DIRECTOR</t>
  </si>
  <si>
    <t>AWARD NO.</t>
  </si>
  <si>
    <t>A. SENIOR PERSONNEL: PI/PD, Co-PI'S, Faculty and Other Senior Associates</t>
  </si>
  <si>
    <t xml:space="preserve">      NSF-Funded</t>
  </si>
  <si>
    <t>Funds</t>
  </si>
  <si>
    <t xml:space="preserve">         (List each separately with title, A.7. show number in brackets)</t>
  </si>
  <si>
    <t xml:space="preserve">    Person-months</t>
  </si>
  <si>
    <t>Requested By</t>
  </si>
  <si>
    <t>Granted by NSF</t>
  </si>
  <si>
    <t>CAL</t>
  </si>
  <si>
    <t>SUMR</t>
  </si>
  <si>
    <t>Proposer</t>
  </si>
  <si>
    <t>(If Different)</t>
  </si>
  <si>
    <t xml:space="preserve"> B. OTHER PERSONNEL (SHOW NUMBERS IN BRACKETS)</t>
  </si>
  <si>
    <t xml:space="preserve">        TOTAL SALARIES AND WAGES (A+B)</t>
  </si>
  <si>
    <t xml:space="preserve"> C. FRINGE BENEFITS (IF CHARGED AS DIRECT COSTS)</t>
  </si>
  <si>
    <t xml:space="preserve">       TOTAL SALARIES, WAGES AND FRINGE BENEFITS (A+B+C)</t>
  </si>
  <si>
    <t xml:space="preserve"> D. EQUIPMENT (LIST ITEM AND DOLLAR AMOUNT FOR EACH ITEM EXCEEDING $5,000)</t>
  </si>
  <si>
    <t xml:space="preserve">       TOTAL EQUIPMENT</t>
  </si>
  <si>
    <t xml:space="preserve"> E. TRAVEL</t>
  </si>
  <si>
    <t>1. DOMESTIC (INCL. CANADA, MEXICO AND U.S. POSSESSIONS)</t>
  </si>
  <si>
    <t>2. FOREIGN</t>
  </si>
  <si>
    <t xml:space="preserve"> F. PARTICIPANT SUPPORT COSTS</t>
  </si>
  <si>
    <t xml:space="preserve">   1. STIPENDS</t>
  </si>
  <si>
    <t xml:space="preserve">   2. TRAVEL</t>
  </si>
  <si>
    <t xml:space="preserve">   3. SUBSISTENCE</t>
  </si>
  <si>
    <t xml:space="preserve">   4. OTHER</t>
  </si>
  <si>
    <t xml:space="preserve"> G. OTHER DIRECT COSTS</t>
  </si>
  <si>
    <t xml:space="preserve">   1. MATERIALS AND SUPPLIES</t>
  </si>
  <si>
    <t xml:space="preserve">   2. PUBLICATION COSTS/DOCUMENTATION/DISSEMINATION</t>
  </si>
  <si>
    <t xml:space="preserve">   3. CONSULTANT SERVICES</t>
  </si>
  <si>
    <t xml:space="preserve">   4. COMPUTER SERVICES</t>
  </si>
  <si>
    <t xml:space="preserve">   5. SUBAWARDS</t>
  </si>
  <si>
    <t xml:space="preserve">   6. OTHER</t>
  </si>
  <si>
    <t xml:space="preserve">       TOTAL OTHER DIRECT COSTS</t>
  </si>
  <si>
    <t xml:space="preserve"> H. TOTAL DIRECT COSTS (A THROUGH G)</t>
  </si>
  <si>
    <t xml:space="preserve"> </t>
  </si>
  <si>
    <t xml:space="preserve"> J. TOTAL DIRECT AND INDIRECT COSTS (H+I)</t>
  </si>
  <si>
    <t xml:space="preserve"> K. RESIDUAL FUNDS (IF FOR FURTHER SUPPORT OF CURRENT PROJECT SEE GPG II.D.7.j.)</t>
  </si>
  <si>
    <t xml:space="preserve"> L. AMOUNT OF THIS REQUEST (J) OR (J MINUS K)</t>
  </si>
  <si>
    <t xml:space="preserve"> M. COST-SHARING: PROPOSED LEVEL $</t>
  </si>
  <si>
    <t xml:space="preserve">    AGREED LEVEL IF DIFFERENT $</t>
  </si>
  <si>
    <t xml:space="preserve"> PI/PD TYPED NAME &amp; SIGNATURE*</t>
  </si>
  <si>
    <t xml:space="preserve"> DATE</t>
  </si>
  <si>
    <t>FOR NSF USE ONLY</t>
  </si>
  <si>
    <t>INDIRECT COST RATE VERIFICATION</t>
  </si>
  <si>
    <t xml:space="preserve"> ORG. REP. TYPED NAME &amp; SIGNATURE*</t>
  </si>
  <si>
    <t xml:space="preserve">  Date Checked</t>
  </si>
  <si>
    <t xml:space="preserve">    Date of Rate Sheet</t>
  </si>
  <si>
    <t xml:space="preserve">  Initials-ORG</t>
  </si>
  <si>
    <t xml:space="preserve">            *SIGNATURES REQUIRED ONLY FOR REVISED BUDGET (GPG III. B)</t>
  </si>
  <si>
    <t>Base =</t>
  </si>
  <si>
    <t xml:space="preserve">  I. INDIRECT COSTS (F&amp;A) (SPECIFY RATE AND BASE)</t>
  </si>
  <si>
    <t xml:space="preserve">          TOTAL INDIRECT COSTS (F&amp;A)</t>
  </si>
  <si>
    <r>
      <t xml:space="preserve"> </t>
    </r>
    <r>
      <rPr>
        <b/>
        <sz val="8"/>
        <rFont val="Arial"/>
        <family val="2"/>
      </rPr>
      <t>NSF FORM 1030 (10/97) Supersedes All Previous Editions</t>
    </r>
  </si>
  <si>
    <t xml:space="preserve">  5.  </t>
  </si>
  <si>
    <t xml:space="preserve">      DURATION (MONTHS)</t>
  </si>
  <si>
    <t>ACAD</t>
  </si>
  <si>
    <t xml:space="preserve">                  </t>
  </si>
  <si>
    <t xml:space="preserve">  2. (   ) OTHER PROFESSIONALS (TECHNICIAN, PROGRAMMER, ETC.)</t>
  </si>
  <si>
    <t>26% of MTDC</t>
  </si>
  <si>
    <t>off campus</t>
  </si>
  <si>
    <t>on campus</t>
  </si>
  <si>
    <t>Year 2</t>
  </si>
  <si>
    <t>Year 3</t>
  </si>
  <si>
    <t>Cumulative</t>
  </si>
  <si>
    <t xml:space="preserve">         (  ) TOTAL PARTICIPANT SUPPORT COSTS</t>
  </si>
  <si>
    <t xml:space="preserve">  1. (   ) POST DOCTORAL ASSOCIATES</t>
  </si>
  <si>
    <t xml:space="preserve">  6. (   ) OTHER</t>
  </si>
  <si>
    <t xml:space="preserve">  5. (   ) SECRETARIAL - CLERICAL (IF CHARGED DIRECTLY)</t>
  </si>
  <si>
    <t xml:space="preserve">  4. (   ) UNDERGRADUATE STUDENTS</t>
  </si>
  <si>
    <t xml:space="preserve">  3. (   ) GRADUATE STUDENTS</t>
  </si>
  <si>
    <t xml:space="preserve">  6. (   ) OTHERS (LIST INDIVIDUALLY ON BUDGET JUSTIFICATION PAGE)</t>
  </si>
  <si>
    <t>Salary:</t>
  </si>
  <si>
    <t xml:space="preserve">  1.  </t>
  </si>
  <si>
    <t xml:space="preserve">  2.  </t>
  </si>
  <si>
    <t xml:space="preserve">  3.  </t>
  </si>
  <si>
    <t xml:space="preserve">  7. (   ) TOTAL SENIOR PERSONNEL (1-6)</t>
  </si>
  <si>
    <t xml:space="preserve">  4.  </t>
  </si>
  <si>
    <t>Number of subawardees:</t>
  </si>
  <si>
    <t>Tuition Rates per quarter FY06-07: $2,535 resident, $5,199 non-resident</t>
  </si>
  <si>
    <t xml:space="preserve">51% of MTDC </t>
  </si>
  <si>
    <t>P. Maureen Valentine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</si>
</sst>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0" xfId="0" applyFont="1" applyFill="1" applyBorder="1"/>
    <xf numFmtId="0" fontId="3" fillId="2" borderId="15" xfId="0" applyFont="1" applyFill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18" xfId="0" applyBorder="1"/>
    <xf numFmtId="0" fontId="0" fillId="0" borderId="19" xfId="0" applyBorder="1"/>
    <xf numFmtId="0" fontId="3" fillId="0" borderId="31" xfId="0" applyFont="1" applyBorder="1"/>
    <xf numFmtId="0" fontId="3" fillId="0" borderId="32" xfId="0" applyFont="1" applyBorder="1"/>
    <xf numFmtId="0" fontId="3" fillId="2" borderId="28" xfId="0" applyFont="1" applyFill="1" applyBorder="1"/>
    <xf numFmtId="0" fontId="3" fillId="2" borderId="33" xfId="0" applyFont="1" applyFill="1" applyBorder="1"/>
    <xf numFmtId="0" fontId="3" fillId="0" borderId="34" xfId="0" applyFont="1" applyBorder="1"/>
    <xf numFmtId="0" fontId="3" fillId="2" borderId="16" xfId="0" applyFont="1" applyFill="1" applyBorder="1"/>
    <xf numFmtId="0" fontId="3" fillId="0" borderId="33" xfId="0" applyFont="1" applyBorder="1"/>
    <xf numFmtId="0" fontId="4" fillId="0" borderId="12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26" xfId="0" applyFont="1" applyBorder="1"/>
    <xf numFmtId="49" fontId="3" fillId="0" borderId="37" xfId="0" applyNumberFormat="1" applyFont="1" applyBorder="1"/>
    <xf numFmtId="0" fontId="3" fillId="0" borderId="37" xfId="0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8" xfId="0" applyBorder="1"/>
    <xf numFmtId="0" fontId="0" fillId="0" borderId="36" xfId="0" applyBorder="1"/>
    <xf numFmtId="0" fontId="3" fillId="0" borderId="39" xfId="0" applyFont="1" applyBorder="1"/>
    <xf numFmtId="0" fontId="5" fillId="0" borderId="0" xfId="0" applyFont="1"/>
    <xf numFmtId="0" fontId="6" fillId="0" borderId="0" xfId="0" applyFont="1"/>
    <xf numFmtId="49" fontId="3" fillId="0" borderId="0" xfId="0" applyNumberFormat="1" applyFont="1" applyBorder="1"/>
    <xf numFmtId="0" fontId="0" fillId="0" borderId="40" xfId="0" applyBorder="1"/>
    <xf numFmtId="0" fontId="0" fillId="0" borderId="31" xfId="0" applyBorder="1"/>
    <xf numFmtId="0" fontId="0" fillId="0" borderId="41" xfId="0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18" xfId="0" applyNumberFormat="1" applyFont="1" applyBorder="1"/>
    <xf numFmtId="0" fontId="8" fillId="0" borderId="31" xfId="0" applyFont="1" applyBorder="1" applyAlignment="1">
      <alignment horizontal="center"/>
    </xf>
    <xf numFmtId="6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42" fontId="3" fillId="0" borderId="0" xfId="0" applyNumberFormat="1" applyFont="1" applyBorder="1"/>
    <xf numFmtId="42" fontId="7" fillId="0" borderId="3" xfId="0" applyNumberFormat="1" applyFont="1" applyBorder="1"/>
    <xf numFmtId="42" fontId="9" fillId="0" borderId="0" xfId="0" applyNumberFormat="1" applyFont="1" applyAlignment="1">
      <alignment horizontal="center"/>
    </xf>
    <xf numFmtId="42" fontId="0" fillId="0" borderId="23" xfId="0" applyNumberFormat="1" applyBorder="1"/>
    <xf numFmtId="42" fontId="3" fillId="0" borderId="10" xfId="0" applyNumberFormat="1" applyFont="1" applyBorder="1"/>
    <xf numFmtId="42" fontId="0" fillId="0" borderId="4" xfId="0" applyNumberFormat="1" applyBorder="1"/>
    <xf numFmtId="42" fontId="3" fillId="0" borderId="14" xfId="0" applyNumberFormat="1" applyFont="1" applyBorder="1" applyAlignment="1">
      <alignment horizontal="center"/>
    </xf>
    <xf numFmtId="42" fontId="3" fillId="0" borderId="15" xfId="0" applyNumberFormat="1" applyFont="1" applyBorder="1" applyAlignment="1">
      <alignment horizontal="center"/>
    </xf>
    <xf numFmtId="42" fontId="0" fillId="0" borderId="0" xfId="0" applyNumberFormat="1"/>
    <xf numFmtId="42" fontId="0" fillId="0" borderId="18" xfId="0" applyNumberFormat="1" applyBorder="1"/>
    <xf numFmtId="42" fontId="3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7" fillId="0" borderId="14" xfId="0" applyNumberFormat="1" applyFont="1" applyBorder="1"/>
    <xf numFmtId="42" fontId="7" fillId="2" borderId="6" xfId="0" applyNumberFormat="1" applyFont="1" applyFill="1" applyBorder="1"/>
    <xf numFmtId="42" fontId="7" fillId="2" borderId="0" xfId="0" applyNumberFormat="1" applyFont="1" applyFill="1"/>
    <xf numFmtId="42" fontId="7" fillId="2" borderId="15" xfId="0" applyNumberFormat="1" applyFont="1" applyFill="1" applyBorder="1"/>
    <xf numFmtId="42" fontId="7" fillId="2" borderId="9" xfId="0" applyNumberFormat="1" applyFont="1" applyFill="1" applyBorder="1"/>
    <xf numFmtId="42" fontId="7" fillId="0" borderId="0" xfId="0" applyNumberFormat="1" applyFont="1"/>
    <xf numFmtId="42" fontId="7" fillId="2" borderId="12" xfId="0" applyNumberFormat="1" applyFont="1" applyFill="1" applyBorder="1"/>
    <xf numFmtId="42" fontId="7" fillId="0" borderId="7" xfId="0" applyNumberFormat="1" applyFont="1" applyBorder="1"/>
    <xf numFmtId="42" fontId="7" fillId="0" borderId="11" xfId="0" applyNumberFormat="1" applyFont="1" applyBorder="1"/>
    <xf numFmtId="42" fontId="3" fillId="0" borderId="20" xfId="0" applyNumberFormat="1" applyFont="1" applyBorder="1"/>
    <xf numFmtId="42" fontId="3" fillId="0" borderId="18" xfId="0" applyNumberFormat="1" applyFont="1" applyBorder="1"/>
    <xf numFmtId="42" fontId="3" fillId="0" borderId="12" xfId="0" applyNumberFormat="1" applyFont="1" applyBorder="1"/>
    <xf numFmtId="42" fontId="3" fillId="0" borderId="8" xfId="0" applyNumberFormat="1" applyFont="1" applyBorder="1"/>
    <xf numFmtId="42" fontId="3" fillId="0" borderId="19" xfId="0" applyNumberFormat="1" applyFont="1" applyBorder="1"/>
    <xf numFmtId="42" fontId="3" fillId="0" borderId="0" xfId="0" applyNumberFormat="1" applyFont="1"/>
    <xf numFmtId="0" fontId="0" fillId="0" borderId="34" xfId="0" applyBorder="1"/>
    <xf numFmtId="0" fontId="3" fillId="0" borderId="12" xfId="0" applyFont="1" applyBorder="1" applyAlignment="1">
      <alignment horizontal="right"/>
    </xf>
    <xf numFmtId="42" fontId="3" fillId="0" borderId="12" xfId="1" applyNumberFormat="1" applyFont="1" applyBorder="1"/>
    <xf numFmtId="42" fontId="3" fillId="0" borderId="3" xfId="1" applyNumberFormat="1" applyFont="1" applyBorder="1"/>
    <xf numFmtId="0" fontId="3" fillId="0" borderId="12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5" fontId="3" fillId="0" borderId="6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abSelected="1" workbookViewId="0">
      <selection activeCell="K29" sqref="K29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1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/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68</v>
      </c>
      <c r="B22" s="19"/>
      <c r="C22" s="19"/>
      <c r="D22" s="19"/>
      <c r="E22" s="19"/>
      <c r="F22" s="19"/>
      <c r="G22" s="20"/>
      <c r="H22" s="22"/>
      <c r="I22" s="22"/>
      <c r="J22" s="22"/>
      <c r="K22" s="81"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0.16189*K19+0.16189*(K21+K22+K25+K26)+0.00739*(K23+K24)+(13376*1.05/12*(H21+H22))+(13376*1.05/9*(H13+I13+H14+I14+H15+I15+H16+I16+H17+I17))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2"/>
      <c r="D42" s="112"/>
      <c r="E42" s="112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3"/>
      <c r="D43" s="113"/>
      <c r="E43" s="113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3"/>
      <c r="D44" s="113"/>
      <c r="E44" s="113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3"/>
      <c r="D45" s="113"/>
      <c r="E45" s="113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E53" s="108" t="s">
        <v>88</v>
      </c>
      <c r="F53" s="19">
        <v>0</v>
      </c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11" t="s">
        <v>89</v>
      </c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90</v>
      </c>
      <c r="C59" s="11"/>
      <c r="D59" s="73" t="s">
        <v>60</v>
      </c>
      <c r="E59" s="72">
        <f>K56-K37-K47-K53+(25000*F53)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A9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91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11" workbookViewId="0">
      <selection activeCell="D66" sqref="D66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72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1'!E13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1'!E14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1'!E15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1'!E16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1'!E17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1'!E21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68</v>
      </c>
      <c r="B22" s="19"/>
      <c r="C22" s="19"/>
      <c r="D22" s="19"/>
      <c r="E22" s="19"/>
      <c r="F22" s="19"/>
      <c r="G22" s="20"/>
      <c r="H22" s="22"/>
      <c r="I22" s="22"/>
      <c r="J22" s="22"/>
      <c r="K22" s="81">
        <f>'Year 1'!K22*1.03/12*(J22+I22+H22)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1'!K23*1.03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1'!K24*1.03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1'!K25*1.03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1'!K26*1.03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0.16189*K19+0.16189*(K21+K22+K25+K26)+0.00739*(K23+K24)+(13376*1.05*1.05/12*(H21+H22))+(13376*1.05*1.05/9*(H13+I13+H14+I14+H15+I15+H16+I16+H17+I17))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2"/>
      <c r="D42" s="112"/>
      <c r="E42" s="112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3"/>
      <c r="D43" s="113"/>
      <c r="E43" s="113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3"/>
      <c r="D44" s="113"/>
      <c r="E44" s="113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3"/>
      <c r="D45" s="113"/>
      <c r="E45" s="113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90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91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16" workbookViewId="0">
      <selection activeCell="Q42" sqref="Q42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73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 t="s">
        <v>82</v>
      </c>
      <c r="E13" s="109">
        <f>1.03*'Year 2'!E13</f>
        <v>0</v>
      </c>
      <c r="F13" s="19"/>
      <c r="G13" s="19"/>
      <c r="H13" s="4"/>
      <c r="I13" s="4"/>
      <c r="J13" s="4"/>
      <c r="K13" s="81">
        <f t="shared" ref="K13:K18" si="0">E13*1.03/9*(J13+I13+H13)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 t="s">
        <v>82</v>
      </c>
      <c r="E14" s="109">
        <f>1.03*'Year 2'!E14</f>
        <v>0</v>
      </c>
      <c r="F14" s="19"/>
      <c r="G14" s="19"/>
      <c r="H14" s="4"/>
      <c r="I14" s="4"/>
      <c r="J14" s="4"/>
      <c r="K14" s="81">
        <f t="shared" si="0"/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 t="s">
        <v>82</v>
      </c>
      <c r="E15" s="109">
        <f>1.03*'Year 2'!E15</f>
        <v>0</v>
      </c>
      <c r="F15" s="19"/>
      <c r="G15" s="19"/>
      <c r="H15" s="4"/>
      <c r="I15" s="4"/>
      <c r="J15" s="4"/>
      <c r="K15" s="81">
        <f t="shared" si="0"/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 t="s">
        <v>82</v>
      </c>
      <c r="E16" s="109">
        <f>1.03*'Year 2'!E16</f>
        <v>0</v>
      </c>
      <c r="F16" s="19"/>
      <c r="G16" s="19"/>
      <c r="H16" s="4"/>
      <c r="I16" s="4"/>
      <c r="J16" s="4"/>
      <c r="K16" s="81">
        <f t="shared" si="0"/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 t="s">
        <v>82</v>
      </c>
      <c r="E17" s="109">
        <f>1.03*'Year 2'!E17</f>
        <v>0</v>
      </c>
      <c r="F17" s="19"/>
      <c r="G17" s="19"/>
      <c r="H17" s="4"/>
      <c r="I17" s="4"/>
      <c r="J17" s="4"/>
      <c r="K17" s="81">
        <f t="shared" si="0"/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81">
        <f t="shared" si="0"/>
        <v>0</v>
      </c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08" t="s">
        <v>82</v>
      </c>
      <c r="E21" s="103">
        <f>1.03*'Year 2'!E21</f>
        <v>0</v>
      </c>
      <c r="F21" s="19"/>
      <c r="G21" s="20"/>
      <c r="H21" s="4"/>
      <c r="I21" s="4"/>
      <c r="J21" s="4"/>
      <c r="K21" s="81">
        <f>E21*1.03/12*(J21+I21+H21)</f>
        <v>0</v>
      </c>
      <c r="L21" s="107"/>
    </row>
    <row r="22" spans="1:12" ht="11.1" customHeight="1" x14ac:dyDescent="0.2">
      <c r="A22" s="57" t="s">
        <v>68</v>
      </c>
      <c r="B22" s="19"/>
      <c r="C22" s="19"/>
      <c r="D22" s="19"/>
      <c r="E22" s="19"/>
      <c r="F22" s="19"/>
      <c r="G22" s="20"/>
      <c r="H22" s="22"/>
      <c r="I22" s="22"/>
      <c r="J22" s="22"/>
      <c r="K22" s="81">
        <f>'Year 2'!K22*1.03/12*(J22+I22+H22)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92">
        <f>'Year 2'!K23*1.03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92">
        <f>'Year 2'!K24*1.03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92">
        <f>'Year 2'!K25*1.03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92">
        <f>'Year 2'!K26*1.03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92">
        <f>0.16189*K19+0.16189*(K21+K22+K25+K26)+0.00739*(K23+K24)+(13376*1.05*1.05*1.05/12*(H21+H22))+(13376*1.05*1.05*1.05/9*(H13+I13+H14+I14+H15+I15+H16+I16+H17+I17))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81"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92"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92"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2"/>
      <c r="D42" s="112"/>
      <c r="E42" s="112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3"/>
      <c r="D43" s="113"/>
      <c r="E43" s="113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3"/>
      <c r="D44" s="113"/>
      <c r="E44" s="113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3"/>
      <c r="D45" s="113"/>
      <c r="E45" s="113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97">
        <f>SUM(C42:C45)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99"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99"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99"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99"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99"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99"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72"/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90</v>
      </c>
      <c r="C59" s="11"/>
      <c r="D59" s="73" t="s">
        <v>60</v>
      </c>
      <c r="E59" s="72">
        <f>K56-K37-K47-K53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00">
        <f>0.26*E58+0.51*E59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SUM(K56+K61)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99">
        <f>(K62-K63)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91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  <ignoredErrors>
    <ignoredError sqref="A13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54"/>
  <sheetViews>
    <sheetView showZeros="0" topLeftCell="A31" workbookViewId="0">
      <selection activeCell="B60" sqref="B60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" style="88" customWidth="1"/>
    <col min="12" max="12" width="11.7109375" customWidth="1"/>
    <col min="13" max="13" width="9.7109375" customWidth="1"/>
  </cols>
  <sheetData>
    <row r="2" spans="1:18" ht="14.1" customHeight="1" thickBot="1" x14ac:dyDescent="0.3">
      <c r="D2" s="66" t="s">
        <v>0</v>
      </c>
      <c r="K2" s="82" t="s">
        <v>74</v>
      </c>
    </row>
    <row r="3" spans="1:18" ht="18.75" customHeight="1" thickBot="1" x14ac:dyDescent="0.3">
      <c r="C3" s="67" t="s">
        <v>2</v>
      </c>
      <c r="H3" s="34" t="s">
        <v>3</v>
      </c>
      <c r="I3" s="35"/>
      <c r="J3" s="35"/>
      <c r="K3" s="83"/>
      <c r="L3" s="36"/>
      <c r="N3" s="5"/>
      <c r="O3" s="5"/>
      <c r="P3" s="5"/>
      <c r="Q3" s="5"/>
      <c r="R3" s="5"/>
    </row>
    <row r="4" spans="1:18" x14ac:dyDescent="0.2">
      <c r="A4" s="54" t="s">
        <v>4</v>
      </c>
      <c r="B4" s="32"/>
      <c r="C4" s="32"/>
      <c r="D4" s="32"/>
      <c r="E4" s="32"/>
      <c r="F4" s="32"/>
      <c r="G4" s="33"/>
      <c r="H4" s="37" t="s">
        <v>5</v>
      </c>
      <c r="I4" s="7"/>
      <c r="J4" s="7"/>
      <c r="K4" s="84" t="s">
        <v>65</v>
      </c>
      <c r="L4" s="63"/>
    </row>
    <row r="5" spans="1:18" ht="2.1" customHeight="1" x14ac:dyDescent="0.2">
      <c r="A5" s="55"/>
      <c r="B5" s="5"/>
      <c r="C5" s="5"/>
      <c r="D5" s="5"/>
      <c r="E5" s="5"/>
      <c r="F5" s="5"/>
      <c r="G5" s="61"/>
      <c r="H5" s="55"/>
      <c r="I5" s="5"/>
      <c r="J5" s="5"/>
      <c r="K5" s="85"/>
      <c r="L5" s="69"/>
    </row>
    <row r="6" spans="1:18" ht="11.1" customHeight="1" x14ac:dyDescent="0.2">
      <c r="A6" s="38" t="s">
        <v>6</v>
      </c>
      <c r="B6" s="8"/>
      <c r="C6" s="8"/>
      <c r="D6" s="8"/>
      <c r="E6" s="8"/>
      <c r="F6" s="8"/>
      <c r="G6" s="9"/>
      <c r="H6" s="38"/>
      <c r="I6" s="8"/>
      <c r="J6" s="8"/>
      <c r="K6" s="86" t="s">
        <v>7</v>
      </c>
      <c r="L6" s="62" t="s">
        <v>8</v>
      </c>
    </row>
    <row r="7" spans="1:18" ht="2.1" customHeight="1" x14ac:dyDescent="0.2">
      <c r="A7" s="64"/>
      <c r="B7" s="5"/>
      <c r="C7" s="5"/>
      <c r="D7" s="5"/>
      <c r="E7" s="5"/>
      <c r="F7" s="5"/>
      <c r="G7" s="61"/>
      <c r="H7" s="64"/>
      <c r="I7" s="5"/>
      <c r="J7" s="5"/>
      <c r="K7" s="87"/>
      <c r="L7" s="40"/>
    </row>
    <row r="8" spans="1:18" ht="9.9499999999999993" customHeight="1" x14ac:dyDescent="0.2">
      <c r="A8" s="55" t="s">
        <v>9</v>
      </c>
      <c r="B8" s="5"/>
      <c r="C8" s="5"/>
      <c r="D8" s="5"/>
      <c r="E8" s="5"/>
      <c r="F8" s="5"/>
      <c r="G8" s="61"/>
      <c r="H8" s="55" t="s">
        <v>10</v>
      </c>
      <c r="I8" s="5"/>
      <c r="J8" s="61"/>
      <c r="L8" s="70"/>
    </row>
    <row r="9" spans="1:18" ht="11.1" customHeight="1" thickBot="1" x14ac:dyDescent="0.25">
      <c r="A9" s="56">
        <f>'Year 1'!A9</f>
        <v>0</v>
      </c>
      <c r="B9" s="8"/>
      <c r="C9" s="8"/>
      <c r="D9" s="8"/>
      <c r="E9" s="8"/>
      <c r="F9" s="8"/>
      <c r="G9" s="9"/>
      <c r="H9" s="43"/>
      <c r="I9" s="44"/>
      <c r="J9" s="45"/>
      <c r="K9" s="89"/>
      <c r="L9" s="71"/>
    </row>
    <row r="10" spans="1:18" x14ac:dyDescent="0.2">
      <c r="A10" s="39" t="s">
        <v>11</v>
      </c>
      <c r="B10" s="1"/>
      <c r="C10" s="1"/>
      <c r="D10" s="1"/>
      <c r="E10" s="1"/>
      <c r="F10" s="1"/>
      <c r="G10" s="10"/>
      <c r="H10" s="6" t="s">
        <v>12</v>
      </c>
      <c r="I10" s="1"/>
      <c r="J10" s="10"/>
      <c r="K10" s="90" t="s">
        <v>13</v>
      </c>
      <c r="L10" s="60" t="s">
        <v>13</v>
      </c>
    </row>
    <row r="11" spans="1:18" x14ac:dyDescent="0.2">
      <c r="A11" s="55" t="s">
        <v>14</v>
      </c>
      <c r="B11" s="11"/>
      <c r="C11" s="11"/>
      <c r="D11" s="11"/>
      <c r="E11" s="11"/>
      <c r="F11" s="11"/>
      <c r="G11" s="12"/>
      <c r="H11" s="13" t="s">
        <v>15</v>
      </c>
      <c r="I11" s="14"/>
      <c r="J11" s="15"/>
      <c r="K11" s="91" t="s">
        <v>16</v>
      </c>
      <c r="L11" s="75" t="s">
        <v>17</v>
      </c>
    </row>
    <row r="12" spans="1:18" x14ac:dyDescent="0.2">
      <c r="A12" s="56"/>
      <c r="B12" s="14"/>
      <c r="C12" s="14"/>
      <c r="D12" s="14"/>
      <c r="E12" s="14"/>
      <c r="F12" s="14"/>
      <c r="G12" s="15"/>
      <c r="H12" s="16" t="s">
        <v>18</v>
      </c>
      <c r="I12" s="18" t="s">
        <v>66</v>
      </c>
      <c r="J12" s="17" t="s">
        <v>19</v>
      </c>
      <c r="K12" s="86" t="s">
        <v>20</v>
      </c>
      <c r="L12" s="60" t="s">
        <v>21</v>
      </c>
    </row>
    <row r="13" spans="1:18" ht="11.1" customHeight="1" x14ac:dyDescent="0.2">
      <c r="A13" s="57" t="s">
        <v>83</v>
      </c>
      <c r="B13" s="19"/>
      <c r="C13" s="19"/>
      <c r="D13" s="108"/>
      <c r="E13" s="109"/>
      <c r="F13" s="19"/>
      <c r="G13" s="19"/>
      <c r="H13" s="4">
        <f>'Year 3'!H13+'Year 2'!H13+'Year 1'!H13</f>
        <v>0</v>
      </c>
      <c r="I13" s="4">
        <f>'Year 3'!I13+'Year 2'!I13+'Year 1'!I13</f>
        <v>0</v>
      </c>
      <c r="J13" s="4">
        <f>'Year 3'!J13+'Year 2'!J13+'Year 1'!J13</f>
        <v>0</v>
      </c>
      <c r="K13" s="110">
        <f>'Year 3'!K13+'Year 2'!K13+'Year 1'!K13</f>
        <v>0</v>
      </c>
      <c r="L13" s="50"/>
    </row>
    <row r="14" spans="1:18" ht="11.1" customHeight="1" x14ac:dyDescent="0.2">
      <c r="A14" s="57" t="s">
        <v>84</v>
      </c>
      <c r="B14" s="19"/>
      <c r="C14" s="19"/>
      <c r="D14" s="108"/>
      <c r="E14" s="109"/>
      <c r="F14" s="19"/>
      <c r="G14" s="19"/>
      <c r="H14" s="4">
        <f>'Year 3'!H14+'Year 2'!H14+'Year 1'!H14</f>
        <v>0</v>
      </c>
      <c r="I14" s="4">
        <f>'Year 3'!I14+'Year 2'!I14+'Year 1'!I14</f>
        <v>0</v>
      </c>
      <c r="J14" s="4">
        <f>'Year 3'!J14+'Year 2'!J14+'Year 1'!J14</f>
        <v>0</v>
      </c>
      <c r="K14" s="110">
        <f>'Year 3'!K14+'Year 2'!K14+'Year 1'!K14</f>
        <v>0</v>
      </c>
      <c r="L14" s="47"/>
    </row>
    <row r="15" spans="1:18" ht="11.1" customHeight="1" x14ac:dyDescent="0.2">
      <c r="A15" s="57" t="s">
        <v>85</v>
      </c>
      <c r="B15" s="19"/>
      <c r="C15" s="19"/>
      <c r="D15" s="108"/>
      <c r="E15" s="109"/>
      <c r="F15" s="19"/>
      <c r="G15" s="19"/>
      <c r="H15" s="4">
        <f>'Year 3'!H15+'Year 2'!H15+'Year 1'!H15</f>
        <v>0</v>
      </c>
      <c r="I15" s="4">
        <f>'Year 3'!I15+'Year 2'!I15+'Year 1'!I15</f>
        <v>0</v>
      </c>
      <c r="J15" s="4">
        <f>'Year 3'!J15+'Year 2'!J15+'Year 1'!J15</f>
        <v>0</v>
      </c>
      <c r="K15" s="110">
        <f>'Year 3'!K15+'Year 2'!K15+'Year 1'!K15</f>
        <v>0</v>
      </c>
      <c r="L15" s="47"/>
    </row>
    <row r="16" spans="1:18" ht="11.1" customHeight="1" x14ac:dyDescent="0.2">
      <c r="A16" s="57" t="s">
        <v>87</v>
      </c>
      <c r="B16" s="19"/>
      <c r="C16" s="19"/>
      <c r="D16" s="108"/>
      <c r="E16" s="109"/>
      <c r="F16" s="19"/>
      <c r="G16" s="19"/>
      <c r="H16" s="4">
        <f>'Year 3'!H16+'Year 2'!H16+'Year 1'!H16</f>
        <v>0</v>
      </c>
      <c r="I16" s="4">
        <f>'Year 3'!I16+'Year 2'!I16+'Year 1'!I16</f>
        <v>0</v>
      </c>
      <c r="J16" s="4">
        <f>'Year 3'!J16+'Year 2'!J16+'Year 1'!J16</f>
        <v>0</v>
      </c>
      <c r="K16" s="110">
        <f>'Year 3'!K16+'Year 2'!K16+'Year 1'!K16</f>
        <v>0</v>
      </c>
      <c r="L16" s="47"/>
    </row>
    <row r="17" spans="1:12" ht="11.1" customHeight="1" x14ac:dyDescent="0.2">
      <c r="A17" s="57" t="s">
        <v>64</v>
      </c>
      <c r="B17" s="19"/>
      <c r="C17" s="19"/>
      <c r="D17" s="108"/>
      <c r="E17" s="109"/>
      <c r="F17" s="19"/>
      <c r="G17" s="19"/>
      <c r="H17" s="4">
        <f>'Year 3'!H17+'Year 2'!H17+'Year 1'!H17</f>
        <v>0</v>
      </c>
      <c r="I17" s="4">
        <f>'Year 3'!I17+'Year 2'!I17+'Year 1'!I17</f>
        <v>0</v>
      </c>
      <c r="J17" s="4">
        <f>'Year 3'!J17+'Year 2'!J17+'Year 1'!J17</f>
        <v>0</v>
      </c>
      <c r="K17" s="110">
        <f>'Year 3'!K17+'Year 2'!K17+'Year 1'!K17</f>
        <v>0</v>
      </c>
      <c r="L17" s="47"/>
    </row>
    <row r="18" spans="1:12" ht="11.1" customHeight="1" x14ac:dyDescent="0.2">
      <c r="A18" s="57" t="s">
        <v>81</v>
      </c>
      <c r="B18" s="19"/>
      <c r="C18" s="19"/>
      <c r="D18" s="19"/>
      <c r="E18" s="19"/>
      <c r="F18" s="19"/>
      <c r="G18" s="19"/>
      <c r="H18" s="4"/>
      <c r="I18" s="4"/>
      <c r="J18" s="4"/>
      <c r="K18" s="92"/>
      <c r="L18" s="47"/>
    </row>
    <row r="19" spans="1:12" ht="11.1" customHeight="1" x14ac:dyDescent="0.2">
      <c r="A19" s="57" t="s">
        <v>86</v>
      </c>
      <c r="B19" s="19"/>
      <c r="C19" s="19"/>
      <c r="D19" s="19"/>
      <c r="E19" s="19"/>
      <c r="F19" s="19"/>
      <c r="G19" s="19"/>
      <c r="H19" s="4">
        <f>SUM(H13:H18)</f>
        <v>0</v>
      </c>
      <c r="I19" s="4">
        <f>SUM(I13:I18)</f>
        <v>0</v>
      </c>
      <c r="J19" s="4">
        <f>SUM(J13:J18)</f>
        <v>0</v>
      </c>
      <c r="K19" s="92">
        <f>SUM(K13:K18)</f>
        <v>0</v>
      </c>
      <c r="L19" s="47"/>
    </row>
    <row r="20" spans="1:12" ht="11.1" customHeight="1" x14ac:dyDescent="0.2">
      <c r="A20" s="57" t="s">
        <v>22</v>
      </c>
      <c r="B20" s="19"/>
      <c r="C20" s="19"/>
      <c r="D20" s="19"/>
      <c r="E20" s="19"/>
      <c r="F20" s="19"/>
      <c r="G20" s="20"/>
      <c r="H20" s="24"/>
      <c r="I20" s="23"/>
      <c r="J20" s="23"/>
      <c r="K20" s="93"/>
      <c r="L20" s="49"/>
    </row>
    <row r="21" spans="1:12" ht="11.1" customHeight="1" x14ac:dyDescent="0.2">
      <c r="A21" s="57" t="s">
        <v>76</v>
      </c>
      <c r="B21" s="19"/>
      <c r="C21" s="19"/>
      <c r="D21" s="19"/>
      <c r="E21" s="19"/>
      <c r="F21" s="19"/>
      <c r="G21" s="20"/>
      <c r="H21" s="4">
        <f>'Year 3'!H21+'Year 2'!H21+'Year 1'!H21</f>
        <v>0</v>
      </c>
      <c r="I21" s="4">
        <f>'Year 3'!I21+'Year 2'!I21+'Year 1'!I21</f>
        <v>0</v>
      </c>
      <c r="J21" s="4">
        <f>'Year 3'!J21+'Year 2'!J21+'Year 1'!J21</f>
        <v>0</v>
      </c>
      <c r="K21" s="110">
        <f>'Year 3'!K21+'Year 2'!K21+'Year 1'!K21</f>
        <v>0</v>
      </c>
      <c r="L21" s="107"/>
    </row>
    <row r="22" spans="1:12" ht="11.1" customHeight="1" x14ac:dyDescent="0.2">
      <c r="A22" s="57" t="s">
        <v>68</v>
      </c>
      <c r="B22" s="19"/>
      <c r="C22" s="19"/>
      <c r="D22" s="19"/>
      <c r="E22" s="19"/>
      <c r="F22" s="19"/>
      <c r="G22" s="20"/>
      <c r="H22" s="4">
        <f>'Year 3'!H22+'Year 2'!H22+'Year 1'!H22</f>
        <v>0</v>
      </c>
      <c r="I22" s="4">
        <f>'Year 3'!I22+'Year 2'!I22+'Year 1'!I22</f>
        <v>0</v>
      </c>
      <c r="J22" s="4">
        <f>'Year 3'!J22+'Year 2'!J22+'Year 1'!J22</f>
        <v>0</v>
      </c>
      <c r="K22" s="110">
        <f>'Year 3'!K22+'Year 2'!K22+'Year 1'!K22</f>
        <v>0</v>
      </c>
      <c r="L22" s="47"/>
    </row>
    <row r="23" spans="1:12" ht="11.1" customHeight="1" x14ac:dyDescent="0.2">
      <c r="A23" s="57" t="s">
        <v>80</v>
      </c>
      <c r="B23" s="19"/>
      <c r="C23" s="19"/>
      <c r="D23" s="19"/>
      <c r="E23" s="19"/>
      <c r="F23" s="19"/>
      <c r="G23" s="19"/>
      <c r="H23" s="19"/>
      <c r="I23" s="19"/>
      <c r="J23" s="20"/>
      <c r="K23" s="110">
        <f>'Year 3'!K23+'Year 2'!K23+'Year 1'!K23</f>
        <v>0</v>
      </c>
      <c r="L23" s="47"/>
    </row>
    <row r="24" spans="1:12" ht="11.1" customHeight="1" x14ac:dyDescent="0.2">
      <c r="A24" s="57" t="s">
        <v>79</v>
      </c>
      <c r="B24" s="19"/>
      <c r="C24" s="19"/>
      <c r="D24" s="19"/>
      <c r="E24" s="19"/>
      <c r="F24" s="19"/>
      <c r="G24" s="19"/>
      <c r="H24" s="19"/>
      <c r="I24" s="19"/>
      <c r="J24" s="20"/>
      <c r="K24" s="110">
        <f>'Year 3'!K24+'Year 2'!K24+'Year 1'!K24</f>
        <v>0</v>
      </c>
      <c r="L24" s="47"/>
    </row>
    <row r="25" spans="1:12" ht="11.1" customHeight="1" x14ac:dyDescent="0.2">
      <c r="A25" s="57" t="s">
        <v>78</v>
      </c>
      <c r="B25" s="19"/>
      <c r="C25" s="19"/>
      <c r="D25" s="19"/>
      <c r="E25" s="19"/>
      <c r="F25" s="19"/>
      <c r="G25" s="19"/>
      <c r="H25" s="19"/>
      <c r="I25" s="19"/>
      <c r="J25" s="20"/>
      <c r="K25" s="110">
        <f>'Year 3'!K25+'Year 2'!K25+'Year 1'!K25</f>
        <v>0</v>
      </c>
      <c r="L25" s="47"/>
    </row>
    <row r="26" spans="1:12" ht="11.1" customHeight="1" x14ac:dyDescent="0.2">
      <c r="A26" s="57" t="s">
        <v>77</v>
      </c>
      <c r="B26" s="19"/>
      <c r="C26" s="19"/>
      <c r="D26" s="19"/>
      <c r="E26" s="19"/>
      <c r="F26" s="19"/>
      <c r="G26" s="103"/>
      <c r="H26" s="19"/>
      <c r="I26" s="19"/>
      <c r="J26" s="20"/>
      <c r="K26" s="110">
        <f>'Year 3'!K26+'Year 2'!K26+'Year 1'!K26</f>
        <v>0</v>
      </c>
      <c r="L26" s="47"/>
    </row>
    <row r="27" spans="1:12" ht="11.1" customHeight="1" x14ac:dyDescent="0.2">
      <c r="A27" s="58" t="s">
        <v>23</v>
      </c>
      <c r="B27" s="19"/>
      <c r="C27" s="19"/>
      <c r="D27" s="19"/>
      <c r="E27" s="19"/>
      <c r="F27" s="19"/>
      <c r="G27" s="103"/>
      <c r="H27" s="19"/>
      <c r="I27" s="19"/>
      <c r="J27" s="20"/>
      <c r="K27" s="92">
        <f>SUM(K19:K26)</f>
        <v>0</v>
      </c>
      <c r="L27" s="47"/>
    </row>
    <row r="28" spans="1:12" ht="11.1" customHeight="1" x14ac:dyDescent="0.2">
      <c r="A28" s="58" t="s">
        <v>24</v>
      </c>
      <c r="B28" s="19"/>
      <c r="C28" s="19"/>
      <c r="D28" s="19"/>
      <c r="E28" s="19"/>
      <c r="F28" s="19"/>
      <c r="G28" s="103"/>
      <c r="H28" s="19"/>
      <c r="I28" s="19"/>
      <c r="J28" s="20"/>
      <c r="K28" s="110">
        <f>'Year 3'!K28+'Year 2'!K28+'Year 1'!K28</f>
        <v>0</v>
      </c>
      <c r="L28" s="47"/>
    </row>
    <row r="29" spans="1:12" ht="11.1" customHeight="1" x14ac:dyDescent="0.2">
      <c r="A29" s="58" t="s">
        <v>25</v>
      </c>
      <c r="B29" s="19"/>
      <c r="C29" s="19"/>
      <c r="D29" s="19"/>
      <c r="E29" s="19"/>
      <c r="F29" s="19"/>
      <c r="G29" s="103"/>
      <c r="H29" s="19"/>
      <c r="I29" s="19"/>
      <c r="J29" s="20"/>
      <c r="K29" s="92">
        <f>SUM(K27+K28)</f>
        <v>0</v>
      </c>
      <c r="L29" s="47"/>
    </row>
    <row r="30" spans="1:12" ht="11.1" customHeight="1" x14ac:dyDescent="0.2">
      <c r="A30" s="39" t="s">
        <v>26</v>
      </c>
      <c r="B30" s="1"/>
      <c r="C30" s="1"/>
      <c r="D30" s="1"/>
      <c r="E30" s="1"/>
      <c r="F30" s="1"/>
      <c r="G30" s="1"/>
      <c r="H30" s="1"/>
      <c r="I30" s="1"/>
      <c r="J30" s="10"/>
      <c r="K30" s="94"/>
      <c r="L30" s="48"/>
    </row>
    <row r="31" spans="1:12" ht="11.1" customHeight="1" x14ac:dyDescent="0.2">
      <c r="A31" s="55"/>
      <c r="B31" s="11"/>
      <c r="C31" s="11"/>
      <c r="D31" s="11"/>
      <c r="F31" s="80"/>
      <c r="G31" s="80"/>
      <c r="H31" s="11"/>
      <c r="I31" s="11"/>
      <c r="J31" s="12"/>
      <c r="K31" s="94"/>
      <c r="L31" s="48"/>
    </row>
    <row r="32" spans="1:12" ht="11.1" customHeight="1" x14ac:dyDescent="0.2">
      <c r="A32" s="55"/>
      <c r="B32" s="76"/>
      <c r="C32" s="80"/>
      <c r="F32" s="80"/>
      <c r="G32" s="11"/>
      <c r="H32" s="11"/>
      <c r="I32" s="11"/>
      <c r="J32" s="12"/>
      <c r="K32" s="94"/>
      <c r="L32" s="48"/>
    </row>
    <row r="33" spans="1:12" ht="11.1" customHeight="1" x14ac:dyDescent="0.2">
      <c r="A33" s="55"/>
      <c r="B33" s="11"/>
      <c r="C33" s="11"/>
      <c r="F33" s="80"/>
      <c r="G33" s="11"/>
      <c r="H33" s="11"/>
      <c r="I33" s="11"/>
      <c r="J33" s="12"/>
      <c r="K33" s="94"/>
      <c r="L33" s="48"/>
    </row>
    <row r="34" spans="1:12" ht="11.1" customHeight="1" x14ac:dyDescent="0.2">
      <c r="A34" s="55"/>
      <c r="B34" s="11"/>
      <c r="C34" s="11"/>
      <c r="D34" s="77"/>
      <c r="E34" s="11"/>
      <c r="F34" s="11"/>
      <c r="G34" s="11"/>
      <c r="H34" s="11"/>
      <c r="I34" s="11"/>
      <c r="J34" s="12"/>
      <c r="K34" s="94"/>
      <c r="L34" s="48"/>
    </row>
    <row r="35" spans="1:12" ht="11.1" customHeight="1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2"/>
      <c r="K35" s="94"/>
      <c r="L35" s="48"/>
    </row>
    <row r="36" spans="1:12" ht="11.1" customHeight="1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2"/>
      <c r="K36" s="93"/>
      <c r="L36" s="49"/>
    </row>
    <row r="37" spans="1:12" ht="11.1" customHeight="1" x14ac:dyDescent="0.2">
      <c r="A37" s="56" t="s">
        <v>27</v>
      </c>
      <c r="B37" s="14"/>
      <c r="C37" s="14"/>
      <c r="D37" s="14"/>
      <c r="E37" s="14"/>
      <c r="F37" s="14"/>
      <c r="G37" s="14"/>
      <c r="H37" s="14"/>
      <c r="I37" s="14"/>
      <c r="J37" s="15"/>
      <c r="K37" s="110">
        <f>'Year 3'!K37+'Year 2'!K37+'Year 1'!K37</f>
        <v>0</v>
      </c>
      <c r="L37" s="50"/>
    </row>
    <row r="38" spans="1:12" ht="11.1" customHeight="1" x14ac:dyDescent="0.2">
      <c r="A38" s="55" t="s">
        <v>28</v>
      </c>
      <c r="B38" s="14" t="s">
        <v>29</v>
      </c>
      <c r="C38" s="14"/>
      <c r="D38" s="14"/>
      <c r="E38" s="14"/>
      <c r="F38" s="14"/>
      <c r="G38" s="14"/>
      <c r="H38" s="14"/>
      <c r="I38" s="14"/>
      <c r="J38" s="15"/>
      <c r="K38" s="110">
        <f>'Year 3'!K38+'Year 2'!K38+'Year 1'!K38</f>
        <v>0</v>
      </c>
      <c r="L38" s="47"/>
    </row>
    <row r="39" spans="1:12" ht="11.1" customHeight="1" x14ac:dyDescent="0.2">
      <c r="A39" s="55"/>
      <c r="B39" s="19" t="s">
        <v>30</v>
      </c>
      <c r="C39" s="19"/>
      <c r="D39" s="19"/>
      <c r="E39" s="19"/>
      <c r="F39" s="19"/>
      <c r="G39" s="19"/>
      <c r="H39" s="19"/>
      <c r="I39" s="19"/>
      <c r="J39" s="20"/>
      <c r="K39" s="110">
        <f>'Year 3'!K39+'Year 2'!K39+'Year 1'!K39</f>
        <v>0</v>
      </c>
      <c r="L39" s="47"/>
    </row>
    <row r="40" spans="1:12" ht="11.1" customHeight="1" x14ac:dyDescent="0.2">
      <c r="A40" s="55"/>
      <c r="B40" s="2"/>
      <c r="C40" s="2"/>
      <c r="D40" s="2"/>
      <c r="E40" s="2"/>
      <c r="F40" s="2"/>
      <c r="G40" s="2"/>
      <c r="H40" s="2"/>
      <c r="I40" s="2"/>
      <c r="J40" s="2"/>
      <c r="K40" s="95"/>
      <c r="L40" s="48"/>
    </row>
    <row r="41" spans="1:12" ht="11.1" customHeight="1" x14ac:dyDescent="0.2">
      <c r="A41" s="39" t="s">
        <v>31</v>
      </c>
      <c r="B41" s="1"/>
      <c r="C41" s="1"/>
      <c r="D41" s="1"/>
      <c r="E41" s="1"/>
      <c r="F41" s="1"/>
      <c r="G41" s="1"/>
      <c r="H41" s="1"/>
      <c r="I41" s="1"/>
      <c r="J41" s="1"/>
      <c r="K41" s="95"/>
      <c r="L41" s="48"/>
    </row>
    <row r="42" spans="1:12" ht="11.1" customHeight="1" x14ac:dyDescent="0.2">
      <c r="A42" s="55" t="s">
        <v>32</v>
      </c>
      <c r="B42" s="2" t="s">
        <v>67</v>
      </c>
      <c r="C42" s="114">
        <f>'Year 3'!C42:E42+'Year 2'!C42:E42+'Year 1'!C42:E42</f>
        <v>0</v>
      </c>
      <c r="D42" s="114"/>
      <c r="E42" s="114"/>
      <c r="F42" s="2"/>
      <c r="G42" s="2"/>
      <c r="H42" s="2"/>
      <c r="I42" s="2"/>
      <c r="J42" s="2"/>
      <c r="K42" s="95"/>
      <c r="L42" s="48"/>
    </row>
    <row r="43" spans="1:12" ht="11.1" customHeight="1" x14ac:dyDescent="0.2">
      <c r="A43" s="55" t="s">
        <v>33</v>
      </c>
      <c r="B43" s="2"/>
      <c r="C43" s="114">
        <f>'Year 3'!C43:E43+'Year 2'!C43:E43+'Year 1'!C43:E43</f>
        <v>0</v>
      </c>
      <c r="D43" s="114"/>
      <c r="E43" s="114"/>
      <c r="F43" s="2"/>
      <c r="G43" s="2"/>
      <c r="H43" s="2"/>
      <c r="I43" s="2"/>
      <c r="J43" s="2"/>
      <c r="K43" s="95"/>
      <c r="L43" s="48"/>
    </row>
    <row r="44" spans="1:12" ht="11.1" customHeight="1" x14ac:dyDescent="0.2">
      <c r="A44" s="55" t="s">
        <v>34</v>
      </c>
      <c r="B44" s="2"/>
      <c r="C44" s="114">
        <f>'Year 3'!C44:E44+'Year 2'!C44:E44+'Year 1'!C44:E44</f>
        <v>0</v>
      </c>
      <c r="D44" s="114"/>
      <c r="E44" s="114"/>
      <c r="F44" s="2"/>
      <c r="G44" s="2"/>
      <c r="H44" s="2"/>
      <c r="I44" s="2"/>
      <c r="J44" s="2"/>
      <c r="K44" s="95"/>
      <c r="L44" s="48"/>
    </row>
    <row r="45" spans="1:12" ht="9.75" customHeight="1" x14ac:dyDescent="0.2">
      <c r="A45" s="55" t="s">
        <v>35</v>
      </c>
      <c r="B45" s="2"/>
      <c r="C45" s="114">
        <f>'Year 3'!C45:E45+'Year 2'!C45:E45+'Year 1'!C45:E45</f>
        <v>0</v>
      </c>
      <c r="D45" s="114"/>
      <c r="E45" s="114"/>
      <c r="F45" s="2"/>
      <c r="G45" s="2"/>
      <c r="H45" s="2"/>
      <c r="I45" s="2"/>
      <c r="J45" s="2"/>
      <c r="K45" s="95"/>
      <c r="L45" s="48"/>
    </row>
    <row r="46" spans="1:12" ht="5.25" hidden="1" customHeight="1" x14ac:dyDescent="0.2">
      <c r="B46" s="2"/>
      <c r="C46" s="14"/>
      <c r="D46" s="14"/>
      <c r="E46" s="14"/>
      <c r="F46" s="2"/>
      <c r="G46" s="2"/>
      <c r="H46" s="2"/>
      <c r="I46" s="2"/>
      <c r="J46" s="2"/>
      <c r="K46" s="96"/>
      <c r="L46" s="49"/>
    </row>
    <row r="47" spans="1:12" ht="11.25" customHeight="1" x14ac:dyDescent="0.2">
      <c r="A47" s="58" t="s">
        <v>75</v>
      </c>
      <c r="B47" s="19"/>
      <c r="C47" s="19"/>
      <c r="D47" s="19"/>
      <c r="E47" s="19"/>
      <c r="F47" s="19"/>
      <c r="G47" s="19"/>
      <c r="H47" s="19"/>
      <c r="I47" s="19"/>
      <c r="J47" s="20"/>
      <c r="K47" s="110">
        <f>'Year 3'!K47+'Year 2'!K47+'Year 1'!K47</f>
        <v>0</v>
      </c>
      <c r="L47" s="46"/>
    </row>
    <row r="48" spans="1:12" ht="11.1" customHeight="1" x14ac:dyDescent="0.2">
      <c r="A48" s="58" t="s">
        <v>36</v>
      </c>
      <c r="B48" s="19"/>
      <c r="C48" s="19"/>
      <c r="D48" s="19"/>
      <c r="E48" s="19"/>
      <c r="F48" s="19"/>
      <c r="G48" s="19"/>
      <c r="H48" s="19"/>
      <c r="I48" s="19"/>
      <c r="J48" s="20"/>
      <c r="K48" s="98"/>
      <c r="L48" s="51"/>
    </row>
    <row r="49" spans="1:12" ht="11.1" customHeight="1" x14ac:dyDescent="0.2">
      <c r="A49" s="58" t="s">
        <v>37</v>
      </c>
      <c r="B49" s="19"/>
      <c r="C49" s="19"/>
      <c r="D49" s="19"/>
      <c r="E49" s="19"/>
      <c r="F49" s="19"/>
      <c r="G49" s="19"/>
      <c r="H49" s="19"/>
      <c r="I49" s="19"/>
      <c r="J49" s="20"/>
      <c r="K49" s="110">
        <f>'Year 3'!K49+'Year 2'!K49+'Year 1'!K49</f>
        <v>0</v>
      </c>
      <c r="L49" s="52"/>
    </row>
    <row r="50" spans="1:12" ht="11.1" customHeight="1" x14ac:dyDescent="0.2">
      <c r="A50" s="58" t="s">
        <v>38</v>
      </c>
      <c r="B50" s="19"/>
      <c r="C50" s="19"/>
      <c r="D50" s="19"/>
      <c r="E50" s="19"/>
      <c r="F50" s="19"/>
      <c r="G50" s="19"/>
      <c r="H50" s="19"/>
      <c r="I50" s="19"/>
      <c r="J50" s="20"/>
      <c r="K50" s="110">
        <f>'Year 3'!K50+'Year 2'!K50+'Year 1'!K50</f>
        <v>0</v>
      </c>
      <c r="L50" s="52"/>
    </row>
    <row r="51" spans="1:12" ht="11.1" customHeight="1" x14ac:dyDescent="0.2">
      <c r="A51" s="58" t="s">
        <v>39</v>
      </c>
      <c r="B51" s="19"/>
      <c r="C51" s="19"/>
      <c r="D51" s="19"/>
      <c r="E51" s="19"/>
      <c r="F51" s="19"/>
      <c r="G51" s="19"/>
      <c r="H51" s="19"/>
      <c r="I51" s="19"/>
      <c r="J51" s="20"/>
      <c r="K51" s="110">
        <f>'Year 3'!K51+'Year 2'!K51+'Year 1'!K51</f>
        <v>0</v>
      </c>
      <c r="L51" s="52"/>
    </row>
    <row r="52" spans="1:12" ht="11.1" customHeight="1" x14ac:dyDescent="0.2">
      <c r="A52" s="58" t="s">
        <v>40</v>
      </c>
      <c r="B52" s="19"/>
      <c r="C52" s="19"/>
      <c r="D52" s="19"/>
      <c r="E52" s="19"/>
      <c r="F52" s="19"/>
      <c r="G52" s="19"/>
      <c r="H52" s="19"/>
      <c r="I52" s="19"/>
      <c r="J52" s="20"/>
      <c r="K52" s="110">
        <f>'Year 3'!K52+'Year 2'!K52+'Year 1'!K52</f>
        <v>0</v>
      </c>
      <c r="L52" s="52"/>
    </row>
    <row r="53" spans="1:12" ht="11.1" customHeight="1" x14ac:dyDescent="0.2">
      <c r="A53" s="58" t="s">
        <v>41</v>
      </c>
      <c r="B53" s="19"/>
      <c r="C53" s="19"/>
      <c r="D53" s="19"/>
      <c r="E53" s="19"/>
      <c r="F53" s="19"/>
      <c r="G53" s="19"/>
      <c r="H53" s="19"/>
      <c r="I53" s="19"/>
      <c r="J53" s="20"/>
      <c r="K53" s="110">
        <f>'Year 3'!K53+'Year 2'!K53+'Year 1'!K53</f>
        <v>0</v>
      </c>
      <c r="L53" s="52"/>
    </row>
    <row r="54" spans="1:12" ht="11.1" customHeight="1" x14ac:dyDescent="0.2">
      <c r="A54" s="58" t="s">
        <v>42</v>
      </c>
      <c r="C54" s="19"/>
      <c r="D54" s="19"/>
      <c r="E54" s="19"/>
      <c r="F54" s="19"/>
      <c r="G54" s="19"/>
      <c r="H54" s="19"/>
      <c r="I54" s="19"/>
      <c r="J54" s="20"/>
      <c r="K54" s="110">
        <f>'Year 3'!K54+'Year 2'!K54+'Year 1'!K54</f>
        <v>0</v>
      </c>
      <c r="L54" s="52"/>
    </row>
    <row r="55" spans="1:12" ht="11.1" customHeight="1" x14ac:dyDescent="0.2">
      <c r="A55" s="58" t="s">
        <v>43</v>
      </c>
      <c r="B55" s="19"/>
      <c r="C55" s="19"/>
      <c r="D55" s="19"/>
      <c r="E55" s="19"/>
      <c r="F55" s="19"/>
      <c r="G55" s="19"/>
      <c r="H55" s="19"/>
      <c r="I55" s="19"/>
      <c r="J55" s="20"/>
      <c r="K55" s="99">
        <f>SUM(K49:K54)</f>
        <v>0</v>
      </c>
      <c r="L55" s="52"/>
    </row>
    <row r="56" spans="1:12" ht="11.1" customHeight="1" x14ac:dyDescent="0.2">
      <c r="A56" s="58" t="s">
        <v>44</v>
      </c>
      <c r="B56" s="19"/>
      <c r="C56" s="19"/>
      <c r="D56" s="19"/>
      <c r="E56" s="19"/>
      <c r="F56" s="19"/>
      <c r="G56" s="19"/>
      <c r="H56" s="19"/>
      <c r="I56" s="19"/>
      <c r="J56" s="20"/>
      <c r="K56" s="92">
        <f>SUM(K29,K37,K38,K39,K47,K55)</f>
        <v>0</v>
      </c>
      <c r="L56" s="52"/>
    </row>
    <row r="57" spans="1:12" ht="11.1" customHeight="1" x14ac:dyDescent="0.2">
      <c r="A57" s="39" t="s">
        <v>61</v>
      </c>
      <c r="B57" s="1"/>
      <c r="C57" s="1"/>
      <c r="D57" s="1"/>
      <c r="E57" s="1"/>
      <c r="F57" s="1"/>
      <c r="G57" s="1"/>
      <c r="H57" s="1"/>
      <c r="I57" s="1"/>
      <c r="J57" s="10"/>
      <c r="K57" s="94"/>
      <c r="L57" s="48"/>
    </row>
    <row r="58" spans="1:12" ht="11.1" customHeight="1" x14ac:dyDescent="0.2">
      <c r="A58" s="55" t="s">
        <v>70</v>
      </c>
      <c r="B58" s="11" t="s">
        <v>69</v>
      </c>
      <c r="C58" s="11"/>
      <c r="D58" s="73" t="s">
        <v>60</v>
      </c>
      <c r="E58" s="110">
        <f>'Year 3'!E58+'Year 2'!E58+'Year 1'!E58</f>
        <v>0</v>
      </c>
      <c r="F58" s="11"/>
      <c r="G58" s="11"/>
      <c r="H58" s="11"/>
      <c r="I58" s="11"/>
      <c r="J58" s="12"/>
      <c r="K58" s="94"/>
      <c r="L58" s="48"/>
    </row>
    <row r="59" spans="1:12" ht="11.1" customHeight="1" x14ac:dyDescent="0.2">
      <c r="A59" s="55" t="s">
        <v>71</v>
      </c>
      <c r="B59" s="68" t="s">
        <v>90</v>
      </c>
      <c r="C59" s="11"/>
      <c r="D59" s="73" t="s">
        <v>60</v>
      </c>
      <c r="E59" s="110">
        <f>'Year 3'!E59+'Year 2'!E59+'Year 1'!E59</f>
        <v>0</v>
      </c>
      <c r="F59" s="11"/>
      <c r="G59" s="11"/>
      <c r="H59" s="11"/>
      <c r="I59" s="11"/>
      <c r="J59" s="12"/>
      <c r="K59" s="94"/>
      <c r="L59" s="48"/>
    </row>
    <row r="60" spans="1:12" ht="11.1" customHeight="1" x14ac:dyDescent="0.2">
      <c r="A60" s="55"/>
      <c r="B60" s="11" t="s">
        <v>45</v>
      </c>
      <c r="C60" s="11"/>
      <c r="D60" s="11"/>
      <c r="E60" s="11"/>
      <c r="F60" s="11"/>
      <c r="G60" s="11"/>
      <c r="H60" s="11"/>
      <c r="I60" s="11"/>
      <c r="J60" s="12"/>
      <c r="K60" s="94"/>
      <c r="L60" s="48"/>
    </row>
    <row r="61" spans="1:12" ht="11.1" customHeight="1" x14ac:dyDescent="0.2">
      <c r="A61" s="56" t="s">
        <v>62</v>
      </c>
      <c r="B61" s="14"/>
      <c r="C61" s="14"/>
      <c r="D61" s="14"/>
      <c r="E61" s="14"/>
      <c r="F61" s="14"/>
      <c r="G61" s="14"/>
      <c r="H61" s="14"/>
      <c r="I61" s="14"/>
      <c r="J61" s="15"/>
      <c r="K61" s="110">
        <f>'Year 3'!K61+'Year 2'!K61+'Year 1'!K61</f>
        <v>0</v>
      </c>
      <c r="L61" s="26"/>
    </row>
    <row r="62" spans="1:12" ht="11.1" customHeight="1" x14ac:dyDescent="0.2">
      <c r="A62" s="58" t="s">
        <v>46</v>
      </c>
      <c r="B62" s="19"/>
      <c r="C62" s="19"/>
      <c r="D62" s="19"/>
      <c r="E62" s="19"/>
      <c r="F62" s="19"/>
      <c r="G62" s="19"/>
      <c r="H62" s="19"/>
      <c r="I62" s="19"/>
      <c r="J62" s="20"/>
      <c r="K62" s="99">
        <f>K61+K56</f>
        <v>0</v>
      </c>
      <c r="L62" s="52"/>
    </row>
    <row r="63" spans="1:12" ht="11.1" customHeight="1" x14ac:dyDescent="0.2">
      <c r="A63" s="58" t="s">
        <v>47</v>
      </c>
      <c r="B63" s="19"/>
      <c r="C63" s="19"/>
      <c r="D63" s="19"/>
      <c r="E63" s="19"/>
      <c r="F63" s="19"/>
      <c r="G63" s="19"/>
      <c r="H63" s="19"/>
      <c r="I63" s="19"/>
      <c r="J63" s="20"/>
      <c r="K63" s="99"/>
      <c r="L63" s="52"/>
    </row>
    <row r="64" spans="1:12" ht="11.25" customHeight="1" thickBot="1" x14ac:dyDescent="0.25">
      <c r="A64" s="58" t="s">
        <v>48</v>
      </c>
      <c r="B64" s="19"/>
      <c r="C64" s="19"/>
      <c r="D64" s="19"/>
      <c r="E64" s="19"/>
      <c r="F64" s="19"/>
      <c r="G64" s="19"/>
      <c r="H64" s="19"/>
      <c r="I64" s="19"/>
      <c r="J64" s="20"/>
      <c r="K64" s="110">
        <f>'Year 3'!K64+'Year 2'!K64+'Year 1'!K64</f>
        <v>0</v>
      </c>
      <c r="L64" s="52"/>
    </row>
    <row r="65" spans="1:12" ht="2.1" customHeight="1" x14ac:dyDescent="0.2">
      <c r="A65" s="54"/>
      <c r="B65" s="30"/>
      <c r="C65" s="30"/>
      <c r="D65" s="30"/>
      <c r="E65" s="30"/>
      <c r="F65" s="54"/>
      <c r="G65" s="30"/>
      <c r="H65" s="30"/>
      <c r="I65" s="30"/>
      <c r="J65" s="30"/>
      <c r="K65" s="101"/>
      <c r="L65" s="65"/>
    </row>
    <row r="66" spans="1:12" ht="11.1" customHeight="1" thickBot="1" x14ac:dyDescent="0.25">
      <c r="A66" s="59" t="s">
        <v>49</v>
      </c>
      <c r="B66" s="28"/>
      <c r="C66" s="28"/>
      <c r="D66" s="74"/>
      <c r="E66" s="42"/>
      <c r="F66" s="59" t="s">
        <v>50</v>
      </c>
      <c r="G66" s="28"/>
      <c r="H66" s="28"/>
      <c r="I66" s="28"/>
      <c r="J66" s="28"/>
      <c r="K66" s="102"/>
      <c r="L66" s="42"/>
    </row>
    <row r="67" spans="1:12" ht="11.1" customHeight="1" x14ac:dyDescent="0.2">
      <c r="A67" s="54" t="s">
        <v>51</v>
      </c>
      <c r="B67" s="30"/>
      <c r="C67" s="30"/>
      <c r="D67" s="30"/>
      <c r="E67" s="31"/>
      <c r="F67" s="3" t="s">
        <v>52</v>
      </c>
      <c r="G67" s="25"/>
      <c r="H67" s="19"/>
      <c r="I67" s="53" t="s">
        <v>53</v>
      </c>
      <c r="J67" s="19"/>
      <c r="K67" s="103"/>
      <c r="L67" s="26"/>
    </row>
    <row r="68" spans="1:12" ht="11.1" customHeight="1" x14ac:dyDescent="0.2">
      <c r="A68" s="55">
        <f>'Year 1'!A68</f>
        <v>0</v>
      </c>
      <c r="B68" s="11"/>
      <c r="C68" s="11"/>
      <c r="D68" s="11"/>
      <c r="E68" s="12"/>
      <c r="F68" s="78"/>
      <c r="G68" s="25"/>
      <c r="H68" s="19" t="s">
        <v>54</v>
      </c>
      <c r="I68" s="19"/>
      <c r="J68" s="19"/>
      <c r="K68" s="103"/>
      <c r="L68" s="26"/>
    </row>
    <row r="69" spans="1:12" ht="11.1" customHeight="1" x14ac:dyDescent="0.2">
      <c r="A69" s="39" t="s">
        <v>55</v>
      </c>
      <c r="B69" s="1"/>
      <c r="C69" s="1"/>
      <c r="D69" s="1"/>
      <c r="E69" s="10"/>
      <c r="F69" s="3" t="s">
        <v>52</v>
      </c>
      <c r="G69" s="2" t="s">
        <v>56</v>
      </c>
      <c r="H69" s="2"/>
      <c r="I69" s="21" t="s">
        <v>57</v>
      </c>
      <c r="J69" s="2"/>
      <c r="K69" s="104"/>
      <c r="L69" s="41" t="s">
        <v>58</v>
      </c>
    </row>
    <row r="70" spans="1:12" ht="11.1" customHeight="1" thickBot="1" x14ac:dyDescent="0.25">
      <c r="A70" s="59" t="s">
        <v>91</v>
      </c>
      <c r="B70" s="28"/>
      <c r="C70" s="28"/>
      <c r="D70" s="28"/>
      <c r="E70" s="29"/>
      <c r="F70" s="79"/>
      <c r="G70" s="28"/>
      <c r="H70" s="28"/>
      <c r="I70" s="27"/>
      <c r="J70" s="28"/>
      <c r="K70" s="105"/>
      <c r="L70" s="42"/>
    </row>
    <row r="71" spans="1:12" ht="11.1" customHeight="1" x14ac:dyDescent="0.2">
      <c r="A71" s="2" t="s">
        <v>63</v>
      </c>
      <c r="B71" s="2"/>
      <c r="C71" s="2"/>
      <c r="D71" s="2"/>
      <c r="E71" s="2"/>
      <c r="F71" s="2" t="s">
        <v>59</v>
      </c>
      <c r="H71" s="2"/>
      <c r="I71" s="2"/>
      <c r="J71" s="2"/>
      <c r="K71" s="106"/>
      <c r="L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106"/>
      <c r="L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106"/>
      <c r="L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106"/>
      <c r="L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106"/>
      <c r="L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106"/>
      <c r="L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106"/>
      <c r="L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106"/>
      <c r="L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106"/>
      <c r="L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106"/>
      <c r="L80" s="2"/>
    </row>
    <row r="81" spans="1:1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106"/>
      <c r="L81" s="2"/>
    </row>
    <row r="82" spans="1:1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106"/>
      <c r="L82" s="2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106"/>
      <c r="L83" s="2"/>
    </row>
    <row r="84" spans="1:1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106"/>
      <c r="L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106"/>
      <c r="L85" s="2"/>
    </row>
    <row r="86" spans="1:1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106"/>
      <c r="L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106"/>
      <c r="L87" s="2"/>
    </row>
    <row r="88" spans="1:1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06"/>
      <c r="L88" s="2"/>
    </row>
    <row r="89" spans="1:1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06"/>
      <c r="L89" s="2"/>
    </row>
    <row r="90" spans="1:1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06"/>
      <c r="L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06"/>
      <c r="L91" s="2"/>
    </row>
    <row r="92" spans="1:1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106"/>
      <c r="L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106"/>
      <c r="L93" s="2"/>
    </row>
    <row r="94" spans="1: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106"/>
      <c r="L94" s="2"/>
    </row>
    <row r="95" spans="1:1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106"/>
      <c r="L95" s="2"/>
    </row>
    <row r="96" spans="1:1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106"/>
      <c r="L96" s="2"/>
    </row>
    <row r="97" spans="1:1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106"/>
      <c r="L97" s="2"/>
    </row>
    <row r="98" spans="1:1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106"/>
      <c r="L98" s="2"/>
    </row>
    <row r="99" spans="1:1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106"/>
      <c r="L99" s="2"/>
    </row>
    <row r="100" spans="1:1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06"/>
      <c r="L100" s="2"/>
    </row>
    <row r="101" spans="1:1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06"/>
      <c r="L101" s="2"/>
    </row>
    <row r="102" spans="1:1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06"/>
      <c r="L102" s="2"/>
    </row>
    <row r="103" spans="1:1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06"/>
      <c r="L103" s="2"/>
    </row>
    <row r="104" spans="1:1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06"/>
      <c r="L104" s="2"/>
    </row>
    <row r="105" spans="1:1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06"/>
      <c r="L105" s="2"/>
    </row>
    <row r="106" spans="1:1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06"/>
      <c r="L106" s="2"/>
    </row>
    <row r="107" spans="1:1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06"/>
      <c r="L107" s="2"/>
    </row>
    <row r="108" spans="1:1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06"/>
      <c r="L108" s="2"/>
    </row>
    <row r="109" spans="1:1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06"/>
      <c r="L109" s="2"/>
    </row>
    <row r="110" spans="1:1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06"/>
      <c r="L110" s="2"/>
    </row>
    <row r="111" spans="1:1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06"/>
      <c r="L111" s="2"/>
    </row>
    <row r="112" spans="1:1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06"/>
      <c r="L112" s="2"/>
    </row>
    <row r="113" spans="1:1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06"/>
      <c r="L113" s="2"/>
    </row>
    <row r="114" spans="1:1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06"/>
      <c r="L114" s="2"/>
    </row>
    <row r="115" spans="1:1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06"/>
      <c r="L115" s="2"/>
    </row>
    <row r="116" spans="1:1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06"/>
      <c r="L116" s="2"/>
    </row>
    <row r="117" spans="1:1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06"/>
      <c r="L117" s="2"/>
    </row>
    <row r="118" spans="1:1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06"/>
      <c r="L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06"/>
      <c r="L119" s="2"/>
    </row>
    <row r="120" spans="1:1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06"/>
      <c r="L120" s="2"/>
    </row>
    <row r="121" spans="1:1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06"/>
      <c r="L121" s="2"/>
    </row>
    <row r="122" spans="1: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06"/>
      <c r="L122" s="2"/>
    </row>
    <row r="123" spans="1:1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06"/>
      <c r="L123" s="2"/>
    </row>
    <row r="124" spans="1:1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06"/>
      <c r="L124" s="2"/>
    </row>
    <row r="125" spans="1:1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06"/>
      <c r="L125" s="2"/>
    </row>
    <row r="126" spans="1:1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06"/>
      <c r="L126" s="2"/>
    </row>
    <row r="127" spans="1:1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06"/>
      <c r="L127" s="2"/>
    </row>
    <row r="128" spans="1:1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06"/>
      <c r="L128" s="2"/>
    </row>
    <row r="129" spans="1:1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06"/>
      <c r="L129" s="2"/>
    </row>
    <row r="130" spans="1:1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06"/>
      <c r="L130" s="2"/>
    </row>
    <row r="131" spans="1:1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06"/>
      <c r="L131" s="2"/>
    </row>
    <row r="132" spans="1:1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06"/>
      <c r="L132" s="2"/>
    </row>
    <row r="133" spans="1:1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06"/>
      <c r="L133" s="2"/>
    </row>
    <row r="134" spans="1:1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06"/>
      <c r="L134" s="2"/>
    </row>
    <row r="135" spans="1:1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06"/>
      <c r="L135" s="2"/>
    </row>
    <row r="136" spans="1:1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06"/>
      <c r="L136" s="2"/>
    </row>
    <row r="137" spans="1:1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06"/>
      <c r="L137" s="2"/>
    </row>
    <row r="138" spans="1:1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06"/>
      <c r="L138" s="2"/>
    </row>
    <row r="139" spans="1:1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06"/>
      <c r="L139" s="2"/>
    </row>
    <row r="140" spans="1:1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06"/>
      <c r="L140" s="2"/>
    </row>
    <row r="141" spans="1:1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06"/>
      <c r="L141" s="2"/>
    </row>
    <row r="142" spans="1:1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06"/>
      <c r="L142" s="2"/>
    </row>
    <row r="143" spans="1:1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06"/>
      <c r="L143" s="2"/>
    </row>
    <row r="144" spans="1:1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06"/>
      <c r="L144" s="2"/>
    </row>
    <row r="145" spans="1:1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06"/>
      <c r="L145" s="2"/>
    </row>
    <row r="146" spans="1:1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06"/>
      <c r="L146" s="2"/>
    </row>
    <row r="147" spans="1:1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06"/>
      <c r="L147" s="2"/>
    </row>
    <row r="148" spans="1:1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06"/>
      <c r="L148" s="2"/>
    </row>
    <row r="149" spans="1:1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06"/>
      <c r="L149" s="2"/>
    </row>
    <row r="150" spans="1:1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06"/>
      <c r="L150" s="2"/>
    </row>
    <row r="151" spans="1:1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06"/>
      <c r="L151" s="2"/>
    </row>
    <row r="152" spans="1:1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06"/>
      <c r="L152" s="2"/>
    </row>
    <row r="153" spans="1:1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06"/>
      <c r="L153" s="2"/>
    </row>
    <row r="154" spans="1:1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06"/>
      <c r="L154" s="2"/>
    </row>
    <row r="155" spans="1:1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06"/>
      <c r="L155" s="2"/>
    </row>
    <row r="156" spans="1:1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06"/>
      <c r="L156" s="2"/>
    </row>
    <row r="157" spans="1:1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06"/>
      <c r="L157" s="2"/>
    </row>
    <row r="158" spans="1:1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06"/>
      <c r="L158" s="2"/>
    </row>
    <row r="159" spans="1:1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06"/>
      <c r="L159" s="2"/>
    </row>
    <row r="160" spans="1:1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06"/>
      <c r="L160" s="2"/>
    </row>
    <row r="161" spans="1:1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06"/>
      <c r="L161" s="2"/>
    </row>
    <row r="162" spans="1:1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06"/>
      <c r="L162" s="2"/>
    </row>
    <row r="163" spans="1:1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06"/>
      <c r="L163" s="2"/>
    </row>
    <row r="164" spans="1:1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06"/>
      <c r="L164" s="2"/>
    </row>
    <row r="165" spans="1:1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06"/>
      <c r="L165" s="2"/>
    </row>
    <row r="166" spans="1:1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06"/>
      <c r="L166" s="2"/>
    </row>
    <row r="167" spans="1:1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06"/>
      <c r="L167" s="2"/>
    </row>
    <row r="168" spans="1:1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06"/>
      <c r="L168" s="2"/>
    </row>
    <row r="169" spans="1:1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06"/>
      <c r="L169" s="2"/>
    </row>
    <row r="170" spans="1:1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06"/>
      <c r="L170" s="2"/>
    </row>
    <row r="171" spans="1:1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06"/>
      <c r="L171" s="2"/>
    </row>
    <row r="172" spans="1:1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06"/>
      <c r="L172" s="2"/>
    </row>
    <row r="173" spans="1:1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06"/>
      <c r="L173" s="2"/>
    </row>
    <row r="174" spans="1:1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06"/>
      <c r="L174" s="2"/>
    </row>
    <row r="175" spans="1:1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06"/>
      <c r="L175" s="2"/>
    </row>
    <row r="176" spans="1:1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06"/>
      <c r="L176" s="2"/>
    </row>
    <row r="177" spans="1:1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06"/>
      <c r="L177" s="2"/>
    </row>
    <row r="178" spans="1:1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06"/>
      <c r="L178" s="2"/>
    </row>
    <row r="179" spans="1:1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06"/>
      <c r="L179" s="2"/>
    </row>
    <row r="180" spans="1:1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06"/>
      <c r="L180" s="2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06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06"/>
      <c r="L182" s="2"/>
    </row>
    <row r="183" spans="1:1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06"/>
      <c r="L183" s="2"/>
    </row>
    <row r="184" spans="1:1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06"/>
      <c r="L184" s="2"/>
    </row>
    <row r="185" spans="1:1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06"/>
      <c r="L185" s="2"/>
    </row>
    <row r="186" spans="1:1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06"/>
      <c r="L186" s="2"/>
    </row>
    <row r="187" spans="1:1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06"/>
      <c r="L187" s="2"/>
    </row>
    <row r="188" spans="1:1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06"/>
      <c r="L188" s="2"/>
    </row>
    <row r="189" spans="1:1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06"/>
      <c r="L189" s="2"/>
    </row>
    <row r="190" spans="1:1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06"/>
      <c r="L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06"/>
      <c r="L191" s="2"/>
    </row>
    <row r="192" spans="1:1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06"/>
      <c r="L192" s="2"/>
    </row>
    <row r="193" spans="1:1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06"/>
      <c r="L193" s="2"/>
    </row>
    <row r="194" spans="1:1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06"/>
      <c r="L194" s="2"/>
    </row>
    <row r="195" spans="1:1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06"/>
      <c r="L195" s="2"/>
    </row>
    <row r="196" spans="1:1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06"/>
      <c r="L196" s="2"/>
    </row>
    <row r="197" spans="1:1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06"/>
      <c r="L197" s="2"/>
    </row>
    <row r="198" spans="1:1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06"/>
      <c r="L198" s="2"/>
    </row>
    <row r="199" spans="1:1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06"/>
      <c r="L199" s="2"/>
    </row>
    <row r="200" spans="1:1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06"/>
      <c r="L200" s="2"/>
    </row>
    <row r="201" spans="1:1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06"/>
      <c r="L201" s="2"/>
    </row>
    <row r="202" spans="1:1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06"/>
      <c r="L202" s="2"/>
    </row>
    <row r="203" spans="1:1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06"/>
      <c r="L203" s="2"/>
    </row>
    <row r="204" spans="1:1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06"/>
      <c r="L204" s="2"/>
    </row>
    <row r="205" spans="1:1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06"/>
      <c r="L205" s="2"/>
    </row>
    <row r="206" spans="1:1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06"/>
      <c r="L206" s="2"/>
    </row>
    <row r="207" spans="1:1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06"/>
      <c r="L207" s="2"/>
    </row>
    <row r="208" spans="1:1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06"/>
      <c r="L208" s="2"/>
    </row>
    <row r="209" spans="1:1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06"/>
      <c r="L209" s="2"/>
    </row>
    <row r="210" spans="1:1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06"/>
      <c r="L210" s="2"/>
    </row>
    <row r="211" spans="1:1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06"/>
      <c r="L211" s="2"/>
    </row>
    <row r="212" spans="1:1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06"/>
      <c r="L212" s="2"/>
    </row>
    <row r="213" spans="1:1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06"/>
      <c r="L213" s="2"/>
    </row>
    <row r="214" spans="1:1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06"/>
      <c r="L214" s="2"/>
    </row>
    <row r="215" spans="1:1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06"/>
      <c r="L215" s="2"/>
    </row>
    <row r="216" spans="1:1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06"/>
      <c r="L216" s="2"/>
    </row>
    <row r="217" spans="1:1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06"/>
      <c r="L217" s="2"/>
    </row>
    <row r="218" spans="1:1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06"/>
      <c r="L218" s="2"/>
    </row>
    <row r="219" spans="1:1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06"/>
      <c r="L219" s="2"/>
    </row>
    <row r="220" spans="1:1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06"/>
      <c r="L220" s="2"/>
    </row>
    <row r="221" spans="1:1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06"/>
      <c r="L221" s="2"/>
    </row>
    <row r="222" spans="1:1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06"/>
      <c r="L222" s="2"/>
    </row>
    <row r="223" spans="1:1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06"/>
      <c r="L223" s="2"/>
    </row>
    <row r="224" spans="1:1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06"/>
      <c r="L224" s="2"/>
    </row>
    <row r="225" spans="1:1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06"/>
      <c r="L225" s="2"/>
    </row>
    <row r="226" spans="1:1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06"/>
      <c r="L226" s="2"/>
    </row>
    <row r="227" spans="1:1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06"/>
      <c r="L227" s="2"/>
    </row>
    <row r="228" spans="1:1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06"/>
      <c r="L228" s="2"/>
    </row>
    <row r="229" spans="1:1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06"/>
      <c r="L229" s="2"/>
    </row>
    <row r="230" spans="1:1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06"/>
      <c r="L230" s="2"/>
    </row>
    <row r="231" spans="1:1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06"/>
      <c r="L231" s="2"/>
    </row>
    <row r="232" spans="1:1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06"/>
      <c r="L232" s="2"/>
    </row>
    <row r="233" spans="1:1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06"/>
      <c r="L233" s="2"/>
    </row>
    <row r="234" spans="1:1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06"/>
      <c r="L234" s="2"/>
    </row>
    <row r="235" spans="1:1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06"/>
      <c r="L235" s="2"/>
    </row>
    <row r="236" spans="1:1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06"/>
      <c r="L236" s="2"/>
    </row>
    <row r="237" spans="1:1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06"/>
      <c r="L237" s="2"/>
    </row>
    <row r="238" spans="1:1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06"/>
      <c r="L238" s="2"/>
    </row>
    <row r="239" spans="1:1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06"/>
      <c r="L239" s="2"/>
    </row>
    <row r="240" spans="1:1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06"/>
      <c r="L240" s="2"/>
    </row>
    <row r="241" spans="1:1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06"/>
      <c r="L241" s="2"/>
    </row>
    <row r="242" spans="1:1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06"/>
      <c r="L242" s="2"/>
    </row>
    <row r="243" spans="1:1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06"/>
      <c r="L243" s="2"/>
    </row>
    <row r="244" spans="1:1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06"/>
      <c r="L244" s="2"/>
    </row>
    <row r="245" spans="1:1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06"/>
      <c r="L245" s="2"/>
    </row>
    <row r="246" spans="1:1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06"/>
      <c r="L246" s="2"/>
    </row>
    <row r="247" spans="1:1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06"/>
      <c r="L247" s="2"/>
    </row>
    <row r="248" spans="1:1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06"/>
      <c r="L248" s="2"/>
    </row>
    <row r="249" spans="1:1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06"/>
      <c r="L249" s="2"/>
    </row>
    <row r="250" spans="1:1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06"/>
      <c r="L250" s="2"/>
    </row>
    <row r="251" spans="1:1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06"/>
      <c r="L251" s="2"/>
    </row>
    <row r="252" spans="1:1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06"/>
      <c r="L252" s="2"/>
    </row>
    <row r="253" spans="1:1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06"/>
      <c r="L253" s="2"/>
    </row>
    <row r="254" spans="1:1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06"/>
      <c r="L254" s="2"/>
    </row>
    <row r="255" spans="1:1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06"/>
      <c r="L255" s="2"/>
    </row>
    <row r="256" spans="1:1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06"/>
      <c r="L256" s="2"/>
    </row>
    <row r="257" spans="1:1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06"/>
      <c r="L257" s="2"/>
    </row>
    <row r="258" spans="1:1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06"/>
      <c r="L258" s="2"/>
    </row>
    <row r="259" spans="1:1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06"/>
      <c r="L259" s="2"/>
    </row>
    <row r="260" spans="1:1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06"/>
      <c r="L260" s="2"/>
    </row>
    <row r="261" spans="1:1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06"/>
      <c r="L261" s="2"/>
    </row>
    <row r="262" spans="1:1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06"/>
      <c r="L262" s="2"/>
    </row>
    <row r="263" spans="1:1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06"/>
      <c r="L263" s="2"/>
    </row>
    <row r="264" spans="1:1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06"/>
      <c r="L264" s="2"/>
    </row>
    <row r="265" spans="1:1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06"/>
      <c r="L265" s="2"/>
    </row>
    <row r="266" spans="1:1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06"/>
      <c r="L266" s="2"/>
    </row>
    <row r="267" spans="1:1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06"/>
      <c r="L267" s="2"/>
    </row>
    <row r="268" spans="1:1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06"/>
      <c r="L268" s="2"/>
    </row>
    <row r="269" spans="1:1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06"/>
      <c r="L269" s="2"/>
    </row>
    <row r="270" spans="1:1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06"/>
      <c r="L270" s="2"/>
    </row>
    <row r="271" spans="1:1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06"/>
      <c r="L271" s="2"/>
    </row>
    <row r="272" spans="1:1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06"/>
      <c r="L272" s="2"/>
    </row>
    <row r="273" spans="1:1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06"/>
      <c r="L273" s="2"/>
    </row>
    <row r="274" spans="1:1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06"/>
      <c r="L274" s="2"/>
    </row>
    <row r="275" spans="1:1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06"/>
      <c r="L275" s="2"/>
    </row>
    <row r="276" spans="1:1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06"/>
      <c r="L276" s="2"/>
    </row>
    <row r="277" spans="1:1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06"/>
      <c r="L277" s="2"/>
    </row>
    <row r="278" spans="1:1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06"/>
      <c r="L278" s="2"/>
    </row>
    <row r="279" spans="1:1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06"/>
      <c r="L279" s="2"/>
    </row>
    <row r="280" spans="1:1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06"/>
      <c r="L280" s="2"/>
    </row>
    <row r="281" spans="1:1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06"/>
      <c r="L281" s="2"/>
    </row>
    <row r="282" spans="1:1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06"/>
      <c r="L282" s="2"/>
    </row>
    <row r="283" spans="1:1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06"/>
      <c r="L283" s="2"/>
    </row>
    <row r="284" spans="1:1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06"/>
      <c r="L284" s="2"/>
    </row>
    <row r="285" spans="1:1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06"/>
      <c r="L285" s="2"/>
    </row>
    <row r="286" spans="1:1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06"/>
      <c r="L286" s="2"/>
    </row>
    <row r="287" spans="1:1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06"/>
      <c r="L287" s="2"/>
    </row>
    <row r="288" spans="1:1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06"/>
      <c r="L288" s="2"/>
    </row>
    <row r="289" spans="1:1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06"/>
      <c r="L289" s="2"/>
    </row>
    <row r="290" spans="1:1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06"/>
      <c r="L290" s="2"/>
    </row>
    <row r="291" spans="1:1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06"/>
      <c r="L291" s="2"/>
    </row>
    <row r="292" spans="1:1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06"/>
      <c r="L292" s="2"/>
    </row>
    <row r="293" spans="1:1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06"/>
      <c r="L293" s="2"/>
    </row>
    <row r="294" spans="1:1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06"/>
      <c r="L294" s="2"/>
    </row>
    <row r="295" spans="1:1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06"/>
      <c r="L295" s="2"/>
    </row>
    <row r="296" spans="1:1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06"/>
      <c r="L296" s="2"/>
    </row>
    <row r="297" spans="1:1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06"/>
      <c r="L297" s="2"/>
    </row>
    <row r="298" spans="1:1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06"/>
      <c r="L298" s="2"/>
    </row>
    <row r="299" spans="1:1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06"/>
      <c r="L299" s="2"/>
    </row>
    <row r="300" spans="1:1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06"/>
      <c r="L300" s="2"/>
    </row>
    <row r="301" spans="1:1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06"/>
      <c r="L301" s="2"/>
    </row>
    <row r="302" spans="1:1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06"/>
      <c r="L302" s="2"/>
    </row>
    <row r="303" spans="1:1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06"/>
      <c r="L303" s="2"/>
    </row>
    <row r="304" spans="1:1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06"/>
      <c r="L304" s="2"/>
    </row>
    <row r="305" spans="1:1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06"/>
      <c r="L305" s="2"/>
    </row>
    <row r="306" spans="1:1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06"/>
      <c r="L306" s="2"/>
    </row>
    <row r="307" spans="1:1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06"/>
      <c r="L307" s="2"/>
    </row>
    <row r="308" spans="1:1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06"/>
      <c r="L308" s="2"/>
    </row>
    <row r="309" spans="1:1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06"/>
      <c r="L309" s="2"/>
    </row>
    <row r="310" spans="1:1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06"/>
      <c r="L310" s="2"/>
    </row>
    <row r="311" spans="1:1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06"/>
      <c r="L311" s="2"/>
    </row>
    <row r="312" spans="1:1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06"/>
      <c r="L312" s="2"/>
    </row>
    <row r="313" spans="1:1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06"/>
      <c r="L313" s="2"/>
    </row>
    <row r="314" spans="1:1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06"/>
      <c r="L314" s="2"/>
    </row>
    <row r="315" spans="1:1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06"/>
      <c r="L315" s="2"/>
    </row>
    <row r="316" spans="1:1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06"/>
      <c r="L316" s="2"/>
    </row>
    <row r="317" spans="1:1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06"/>
      <c r="L317" s="2"/>
    </row>
    <row r="318" spans="1:1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06"/>
      <c r="L318" s="2"/>
    </row>
    <row r="319" spans="1:1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06"/>
      <c r="L319" s="2"/>
    </row>
    <row r="320" spans="1:1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06"/>
      <c r="L320" s="2"/>
    </row>
    <row r="321" spans="1:1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06"/>
      <c r="L321" s="2"/>
    </row>
    <row r="322" spans="1:1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06"/>
      <c r="L322" s="2"/>
    </row>
    <row r="323" spans="1:1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06"/>
      <c r="L323" s="2"/>
    </row>
    <row r="324" spans="1:1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06"/>
      <c r="L324" s="2"/>
    </row>
    <row r="325" spans="1:1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06"/>
      <c r="L325" s="2"/>
    </row>
    <row r="326" spans="1:1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06"/>
      <c r="L326" s="2"/>
    </row>
    <row r="327" spans="1:1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06"/>
      <c r="L327" s="2"/>
    </row>
    <row r="328" spans="1:1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06"/>
      <c r="L328" s="2"/>
    </row>
    <row r="329" spans="1:1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06"/>
      <c r="L329" s="2"/>
    </row>
    <row r="330" spans="1:1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06"/>
      <c r="L330" s="2"/>
    </row>
    <row r="331" spans="1:1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06"/>
      <c r="L331" s="2"/>
    </row>
    <row r="332" spans="1:1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06"/>
      <c r="L332" s="2"/>
    </row>
    <row r="333" spans="1:1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06"/>
      <c r="L333" s="2"/>
    </row>
    <row r="334" spans="1:1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06"/>
      <c r="L334" s="2"/>
    </row>
    <row r="335" spans="1:1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06"/>
      <c r="L335" s="2"/>
    </row>
    <row r="336" spans="1:1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06"/>
      <c r="L336" s="2"/>
    </row>
    <row r="337" spans="1:1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06"/>
      <c r="L337" s="2"/>
    </row>
    <row r="338" spans="1:1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06"/>
      <c r="L338" s="2"/>
    </row>
    <row r="339" spans="1:1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06"/>
      <c r="L339" s="2"/>
    </row>
    <row r="340" spans="1:1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06"/>
      <c r="L340" s="2"/>
    </row>
    <row r="341" spans="1:1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06"/>
      <c r="L341" s="2"/>
    </row>
    <row r="342" spans="1:1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06"/>
      <c r="L342" s="2"/>
    </row>
    <row r="343" spans="1:1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06"/>
      <c r="L343" s="2"/>
    </row>
    <row r="344" spans="1:1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06"/>
      <c r="L344" s="2"/>
    </row>
    <row r="345" spans="1:1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06"/>
      <c r="L345" s="2"/>
    </row>
    <row r="346" spans="1:1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06"/>
      <c r="L346" s="2"/>
    </row>
    <row r="347" spans="1:1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06"/>
      <c r="L347" s="2"/>
    </row>
    <row r="348" spans="1:1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06"/>
      <c r="L348" s="2"/>
    </row>
    <row r="349" spans="1:1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06"/>
      <c r="L349" s="2"/>
    </row>
    <row r="350" spans="1:1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06"/>
      <c r="L350" s="2"/>
    </row>
    <row r="351" spans="1:1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06"/>
      <c r="L351" s="2"/>
    </row>
    <row r="352" spans="1:1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06"/>
      <c r="L352" s="2"/>
    </row>
    <row r="353" spans="1:1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06"/>
      <c r="L353" s="2"/>
    </row>
    <row r="354" spans="1:1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06"/>
      <c r="L354" s="2"/>
    </row>
    <row r="355" spans="1:1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06"/>
      <c r="L355" s="2"/>
    </row>
    <row r="356" spans="1:1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06"/>
      <c r="L356" s="2"/>
    </row>
    <row r="357" spans="1:1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06"/>
      <c r="L357" s="2"/>
    </row>
    <row r="358" spans="1:1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06"/>
      <c r="L358" s="2"/>
    </row>
    <row r="359" spans="1:1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06"/>
      <c r="L359" s="2"/>
    </row>
    <row r="360" spans="1:1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06"/>
      <c r="L360" s="2"/>
    </row>
    <row r="361" spans="1:1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06"/>
      <c r="L361" s="2"/>
    </row>
    <row r="362" spans="1:1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06"/>
      <c r="L362" s="2"/>
    </row>
    <row r="363" spans="1:1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06"/>
      <c r="L363" s="2"/>
    </row>
    <row r="364" spans="1:1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06"/>
      <c r="L364" s="2"/>
    </row>
    <row r="365" spans="1:1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06"/>
      <c r="L365" s="2"/>
    </row>
    <row r="366" spans="1:1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06"/>
      <c r="L366" s="2"/>
    </row>
    <row r="367" spans="1:1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06"/>
      <c r="L367" s="2"/>
    </row>
    <row r="368" spans="1:1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06"/>
      <c r="L368" s="2"/>
    </row>
    <row r="369" spans="1:1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06"/>
      <c r="L369" s="2"/>
    </row>
    <row r="370" spans="1:1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06"/>
      <c r="L370" s="2"/>
    </row>
    <row r="371" spans="1:1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06"/>
      <c r="L371" s="2"/>
    </row>
    <row r="372" spans="1:1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06"/>
      <c r="L372" s="2"/>
    </row>
    <row r="373" spans="1:1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06"/>
      <c r="L373" s="2"/>
    </row>
    <row r="374" spans="1:1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06"/>
      <c r="L374" s="2"/>
    </row>
    <row r="375" spans="1:1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06"/>
      <c r="L375" s="2"/>
    </row>
    <row r="376" spans="1:1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06"/>
      <c r="L376" s="2"/>
    </row>
    <row r="377" spans="1:1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06"/>
      <c r="L377" s="2"/>
    </row>
    <row r="378" spans="1:1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06"/>
      <c r="L378" s="2"/>
    </row>
    <row r="379" spans="1:1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06"/>
      <c r="L379" s="2"/>
    </row>
    <row r="380" spans="1:1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06"/>
      <c r="L380" s="2"/>
    </row>
    <row r="381" spans="1:1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06"/>
      <c r="L381" s="2"/>
    </row>
    <row r="382" spans="1:1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06"/>
      <c r="L382" s="2"/>
    </row>
    <row r="383" spans="1:1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06"/>
      <c r="L383" s="2"/>
    </row>
    <row r="384" spans="1:1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06"/>
      <c r="L384" s="2"/>
    </row>
    <row r="385" spans="1:1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06"/>
      <c r="L385" s="2"/>
    </row>
    <row r="386" spans="1:1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06"/>
      <c r="L386" s="2"/>
    </row>
    <row r="387" spans="1:1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06"/>
      <c r="L387" s="2"/>
    </row>
    <row r="388" spans="1:1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06"/>
      <c r="L388" s="2"/>
    </row>
    <row r="389" spans="1:1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06"/>
      <c r="L389" s="2"/>
    </row>
    <row r="390" spans="1:1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06"/>
      <c r="L390" s="2"/>
    </row>
    <row r="391" spans="1:1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06"/>
      <c r="L391" s="2"/>
    </row>
    <row r="392" spans="1:1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06"/>
      <c r="L392" s="2"/>
    </row>
    <row r="393" spans="1:1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06"/>
      <c r="L393" s="2"/>
    </row>
    <row r="394" spans="1:1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06"/>
      <c r="L394" s="2"/>
    </row>
    <row r="395" spans="1:1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06"/>
      <c r="L395" s="2"/>
    </row>
    <row r="396" spans="1:1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06"/>
      <c r="L396" s="2"/>
    </row>
    <row r="397" spans="1:1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06"/>
      <c r="L397" s="2"/>
    </row>
    <row r="398" spans="1:1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06"/>
      <c r="L398" s="2"/>
    </row>
    <row r="399" spans="1:1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06"/>
      <c r="L399" s="2"/>
    </row>
    <row r="400" spans="1:1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06"/>
      <c r="L400" s="2"/>
    </row>
    <row r="401" spans="1:1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06"/>
      <c r="L401" s="2"/>
    </row>
    <row r="402" spans="1:1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06"/>
      <c r="L402" s="2"/>
    </row>
    <row r="403" spans="1:1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06"/>
      <c r="L403" s="2"/>
    </row>
    <row r="404" spans="1:1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06"/>
      <c r="L404" s="2"/>
    </row>
    <row r="405" spans="1:1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06"/>
      <c r="L405" s="2"/>
    </row>
    <row r="406" spans="1:1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06"/>
      <c r="L406" s="2"/>
    </row>
    <row r="407" spans="1:1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06"/>
      <c r="L407" s="2"/>
    </row>
    <row r="408" spans="1:1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06"/>
      <c r="L408" s="2"/>
    </row>
    <row r="409" spans="1:1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06"/>
      <c r="L409" s="2"/>
    </row>
    <row r="410" spans="1:1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06"/>
      <c r="L410" s="2"/>
    </row>
    <row r="411" spans="1:1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06"/>
      <c r="L411" s="2"/>
    </row>
    <row r="412" spans="1:1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06"/>
      <c r="L412" s="2"/>
    </row>
    <row r="413" spans="1:1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06"/>
      <c r="L413" s="2"/>
    </row>
    <row r="414" spans="1:1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06"/>
      <c r="L414" s="2"/>
    </row>
    <row r="415" spans="1:1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06"/>
      <c r="L415" s="2"/>
    </row>
    <row r="416" spans="1:1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06"/>
      <c r="L416" s="2"/>
    </row>
    <row r="417" spans="1:1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06"/>
      <c r="L417" s="2"/>
    </row>
    <row r="418" spans="1:1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06"/>
      <c r="L418" s="2"/>
    </row>
    <row r="419" spans="1:1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06"/>
      <c r="L419" s="2"/>
    </row>
    <row r="420" spans="1:1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06"/>
      <c r="L420" s="2"/>
    </row>
    <row r="421" spans="1:1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06"/>
      <c r="L421" s="2"/>
    </row>
    <row r="422" spans="1:1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06"/>
      <c r="L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06"/>
      <c r="L423" s="2"/>
    </row>
    <row r="424" spans="1:1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06"/>
      <c r="L424" s="2"/>
    </row>
    <row r="425" spans="1:1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06"/>
      <c r="L425" s="2"/>
    </row>
    <row r="426" spans="1:1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06"/>
      <c r="L426" s="2"/>
    </row>
    <row r="427" spans="1:1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06"/>
      <c r="L427" s="2"/>
    </row>
    <row r="428" spans="1:1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06"/>
      <c r="L428" s="2"/>
    </row>
    <row r="429" spans="1:12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06"/>
      <c r="L429" s="2"/>
    </row>
    <row r="430" spans="1:12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06"/>
      <c r="L430" s="2"/>
    </row>
    <row r="431" spans="1:12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06"/>
      <c r="L431" s="2"/>
    </row>
    <row r="432" spans="1:12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06"/>
      <c r="L432" s="2"/>
    </row>
    <row r="433" spans="1:12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06"/>
      <c r="L433" s="2"/>
    </row>
    <row r="434" spans="1:12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06"/>
      <c r="L434" s="2"/>
    </row>
    <row r="435" spans="1:12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06"/>
      <c r="L435" s="2"/>
    </row>
    <row r="436" spans="1:12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06"/>
      <c r="L436" s="2"/>
    </row>
    <row r="437" spans="1:12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06"/>
      <c r="L437" s="2"/>
    </row>
    <row r="438" spans="1:12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06"/>
      <c r="L438" s="2"/>
    </row>
    <row r="439" spans="1:12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06"/>
      <c r="L439" s="2"/>
    </row>
    <row r="440" spans="1:12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06"/>
      <c r="L440" s="2"/>
    </row>
    <row r="441" spans="1:12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06"/>
      <c r="L441" s="2"/>
    </row>
    <row r="442" spans="1:12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06"/>
      <c r="L442" s="2"/>
    </row>
    <row r="443" spans="1:12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06"/>
      <c r="L443" s="2"/>
    </row>
    <row r="444" spans="1:12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06"/>
      <c r="L444" s="2"/>
    </row>
    <row r="445" spans="1:12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06"/>
      <c r="L445" s="2"/>
    </row>
    <row r="446" spans="1:12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06"/>
      <c r="L446" s="2"/>
    </row>
    <row r="447" spans="1:12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06"/>
      <c r="L447" s="2"/>
    </row>
    <row r="448" spans="1:12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06"/>
      <c r="L448" s="2"/>
    </row>
    <row r="449" spans="1:12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06"/>
      <c r="L449" s="2"/>
    </row>
    <row r="450" spans="1:12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06"/>
      <c r="L450" s="2"/>
    </row>
    <row r="451" spans="1:12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06"/>
      <c r="L451" s="2"/>
    </row>
    <row r="452" spans="1:12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06"/>
      <c r="L452" s="2"/>
    </row>
    <row r="453" spans="1:12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06"/>
      <c r="L453" s="2"/>
    </row>
    <row r="454" spans="1:12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06"/>
      <c r="L454" s="2"/>
    </row>
    <row r="455" spans="1:12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06"/>
      <c r="L455" s="2"/>
    </row>
    <row r="456" spans="1:12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06"/>
      <c r="L456" s="2"/>
    </row>
    <row r="457" spans="1:12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06"/>
      <c r="L457" s="2"/>
    </row>
    <row r="458" spans="1:12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06"/>
      <c r="L458" s="2"/>
    </row>
    <row r="459" spans="1:12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06"/>
      <c r="L459" s="2"/>
    </row>
    <row r="460" spans="1:12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06"/>
      <c r="L460" s="2"/>
    </row>
    <row r="461" spans="1:12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06"/>
      <c r="L461" s="2"/>
    </row>
    <row r="462" spans="1:12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06"/>
      <c r="L462" s="2"/>
    </row>
    <row r="463" spans="1:12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06"/>
      <c r="L463" s="2"/>
    </row>
    <row r="464" spans="1:12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06"/>
      <c r="L464" s="2"/>
    </row>
    <row r="465" spans="1:12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06"/>
      <c r="L465" s="2"/>
    </row>
    <row r="466" spans="1:12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06"/>
      <c r="L466" s="2"/>
    </row>
    <row r="467" spans="1:12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06"/>
      <c r="L467" s="2"/>
    </row>
    <row r="468" spans="1:12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06"/>
      <c r="L468" s="2"/>
    </row>
    <row r="469" spans="1:12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06"/>
      <c r="L469" s="2"/>
    </row>
    <row r="470" spans="1:12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06"/>
      <c r="L470" s="2"/>
    </row>
    <row r="471" spans="1:12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06"/>
      <c r="L471" s="2"/>
    </row>
    <row r="472" spans="1:12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06"/>
      <c r="L472" s="2"/>
    </row>
    <row r="473" spans="1:12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06"/>
      <c r="L473" s="2"/>
    </row>
    <row r="474" spans="1:12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06"/>
      <c r="L474" s="2"/>
    </row>
    <row r="475" spans="1:12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06"/>
      <c r="L475" s="2"/>
    </row>
    <row r="476" spans="1:12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06"/>
      <c r="L476" s="2"/>
    </row>
    <row r="477" spans="1:12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06"/>
      <c r="L477" s="2"/>
    </row>
    <row r="478" spans="1:12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06"/>
      <c r="L478" s="2"/>
    </row>
    <row r="479" spans="1:12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06"/>
      <c r="L479" s="2"/>
    </row>
    <row r="480" spans="1:12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06"/>
      <c r="L480" s="2"/>
    </row>
    <row r="481" spans="1:12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06"/>
      <c r="L481" s="2"/>
    </row>
    <row r="482" spans="1:12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06"/>
      <c r="L482" s="2"/>
    </row>
    <row r="483" spans="1:12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06"/>
      <c r="L483" s="2"/>
    </row>
    <row r="484" spans="1:12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06"/>
      <c r="L484" s="2"/>
    </row>
    <row r="485" spans="1:12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06"/>
      <c r="L485" s="2"/>
    </row>
    <row r="486" spans="1:12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06"/>
      <c r="L486" s="2"/>
    </row>
    <row r="487" spans="1:12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06"/>
      <c r="L487" s="2"/>
    </row>
    <row r="488" spans="1:12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06"/>
      <c r="L488" s="2"/>
    </row>
    <row r="489" spans="1:12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06"/>
      <c r="L489" s="2"/>
    </row>
    <row r="490" spans="1:12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06"/>
      <c r="L490" s="2"/>
    </row>
    <row r="491" spans="1:12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06"/>
      <c r="L491" s="2"/>
    </row>
    <row r="492" spans="1:12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06"/>
      <c r="L492" s="2"/>
    </row>
    <row r="493" spans="1:12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06"/>
      <c r="L493" s="2"/>
    </row>
    <row r="494" spans="1:12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06"/>
      <c r="L494" s="2"/>
    </row>
    <row r="495" spans="1:12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06"/>
      <c r="L495" s="2"/>
    </row>
    <row r="496" spans="1:12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06"/>
      <c r="L496" s="2"/>
    </row>
    <row r="497" spans="1:12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06"/>
      <c r="L497" s="2"/>
    </row>
    <row r="498" spans="1:12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06"/>
      <c r="L498" s="2"/>
    </row>
    <row r="499" spans="1:12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06"/>
      <c r="L499" s="2"/>
    </row>
    <row r="500" spans="1:12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06"/>
      <c r="L500" s="2"/>
    </row>
    <row r="501" spans="1:12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06"/>
      <c r="L501" s="2"/>
    </row>
    <row r="502" spans="1:12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06"/>
      <c r="L502" s="2"/>
    </row>
    <row r="503" spans="1:12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06"/>
      <c r="L503" s="2"/>
    </row>
    <row r="504" spans="1:12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06"/>
      <c r="L504" s="2"/>
    </row>
    <row r="505" spans="1:12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06"/>
      <c r="L505" s="2"/>
    </row>
    <row r="506" spans="1:12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06"/>
      <c r="L506" s="2"/>
    </row>
    <row r="507" spans="1:12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06"/>
      <c r="L507" s="2"/>
    </row>
    <row r="508" spans="1:12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06"/>
      <c r="L508" s="2"/>
    </row>
    <row r="509" spans="1:12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06"/>
      <c r="L509" s="2"/>
    </row>
    <row r="510" spans="1:12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06"/>
      <c r="L510" s="2"/>
    </row>
    <row r="511" spans="1:12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06"/>
      <c r="L511" s="2"/>
    </row>
    <row r="512" spans="1:12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06"/>
      <c r="L512" s="2"/>
    </row>
    <row r="513" spans="1:12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06"/>
      <c r="L513" s="2"/>
    </row>
    <row r="514" spans="1:12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06"/>
      <c r="L514" s="2"/>
    </row>
    <row r="515" spans="1:12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06"/>
      <c r="L515" s="2"/>
    </row>
    <row r="516" spans="1:12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06"/>
      <c r="L516" s="2"/>
    </row>
    <row r="517" spans="1:12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06"/>
      <c r="L517" s="2"/>
    </row>
    <row r="518" spans="1:12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06"/>
      <c r="L518" s="2"/>
    </row>
    <row r="519" spans="1:12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06"/>
      <c r="L519" s="2"/>
    </row>
    <row r="520" spans="1:12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06"/>
      <c r="L520" s="2"/>
    </row>
    <row r="521" spans="1:12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06"/>
      <c r="L521" s="2"/>
    </row>
    <row r="522" spans="1:12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06"/>
      <c r="L522" s="2"/>
    </row>
    <row r="523" spans="1:12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06"/>
      <c r="L523" s="2"/>
    </row>
    <row r="524" spans="1:12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06"/>
      <c r="L524" s="2"/>
    </row>
    <row r="525" spans="1:12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06"/>
      <c r="L525" s="2"/>
    </row>
    <row r="526" spans="1:12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06"/>
      <c r="L526" s="2"/>
    </row>
    <row r="527" spans="1:12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06"/>
      <c r="L527" s="2"/>
    </row>
    <row r="528" spans="1:12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06"/>
      <c r="L528" s="2"/>
    </row>
    <row r="529" spans="1:12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06"/>
      <c r="L529" s="2"/>
    </row>
    <row r="530" spans="1:12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06"/>
      <c r="L530" s="2"/>
    </row>
    <row r="531" spans="1:12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06"/>
      <c r="L531" s="2"/>
    </row>
    <row r="532" spans="1:12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06"/>
      <c r="L532" s="2"/>
    </row>
    <row r="533" spans="1:12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06"/>
      <c r="L533" s="2"/>
    </row>
    <row r="534" spans="1:12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06"/>
      <c r="L534" s="2"/>
    </row>
    <row r="535" spans="1:12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06"/>
      <c r="L535" s="2"/>
    </row>
    <row r="536" spans="1:12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06"/>
      <c r="L536" s="2"/>
    </row>
    <row r="537" spans="1:12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06"/>
      <c r="L537" s="2"/>
    </row>
    <row r="538" spans="1:12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06"/>
      <c r="L538" s="2"/>
    </row>
    <row r="539" spans="1:12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06"/>
      <c r="L539" s="2"/>
    </row>
    <row r="540" spans="1:12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06"/>
      <c r="L540" s="2"/>
    </row>
    <row r="541" spans="1:12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06"/>
      <c r="L541" s="2"/>
    </row>
    <row r="542" spans="1:12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06"/>
      <c r="L542" s="2"/>
    </row>
    <row r="543" spans="1:12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06"/>
      <c r="L543" s="2"/>
    </row>
    <row r="544" spans="1:12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06"/>
      <c r="L544" s="2"/>
    </row>
    <row r="545" spans="1:12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06"/>
      <c r="L545" s="2"/>
    </row>
    <row r="546" spans="1:12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06"/>
      <c r="L546" s="2"/>
    </row>
    <row r="547" spans="1:12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06"/>
      <c r="L547" s="2"/>
    </row>
    <row r="548" spans="1:12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106"/>
      <c r="L548" s="2"/>
    </row>
    <row r="549" spans="1:12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106"/>
      <c r="L549" s="2"/>
    </row>
    <row r="550" spans="1:12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106"/>
      <c r="L550" s="2"/>
    </row>
    <row r="551" spans="1:12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106"/>
      <c r="L551" s="2"/>
    </row>
    <row r="552" spans="1:12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106"/>
      <c r="L552" s="2"/>
    </row>
    <row r="553" spans="1:12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106"/>
      <c r="L553" s="2"/>
    </row>
    <row r="554" spans="1:12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106"/>
      <c r="L554" s="2"/>
    </row>
  </sheetData>
  <mergeCells count="4">
    <mergeCell ref="C42:E42"/>
    <mergeCell ref="C43:E43"/>
    <mergeCell ref="C44:E44"/>
    <mergeCell ref="C45:E45"/>
  </mergeCells>
  <phoneticPr fontId="0" type="noConversion"/>
  <pageMargins left="0.25" right="0.25" top="0" bottom="0" header="0.25" footer="0.2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1</vt:lpstr>
      <vt:lpstr>Year 2</vt:lpstr>
      <vt:lpstr>Year 3</vt:lpstr>
      <vt:lpstr>Cumulative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Rochelle Athey</dc:creator>
  <cp:keywords>Budget</cp:keywords>
  <dc:description>Created 5/30/96</dc:description>
  <cp:lastModifiedBy>Huddy, Audra</cp:lastModifiedBy>
  <cp:lastPrinted>2004-10-25T18:16:15Z</cp:lastPrinted>
  <dcterms:created xsi:type="dcterms:W3CDTF">1997-05-22T21:44:43Z</dcterms:created>
  <dcterms:modified xsi:type="dcterms:W3CDTF">2018-08-15T19:11:14Z</dcterms:modified>
</cp:coreProperties>
</file>